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會計室網頁 e-page\115年表單及清冊\"/>
    </mc:Choice>
  </mc:AlternateContent>
  <bookViews>
    <workbookView xWindow="0" yWindow="0" windowWidth="23040" windowHeight="9012" activeTab="2"/>
  </bookViews>
  <sheets>
    <sheet name="國內範例-學校經費" sheetId="2" r:id="rId1"/>
    <sheet name="國內範例-計畫款" sheetId="6" r:id="rId2"/>
    <sheet name="國內出差旅費簽領表(空白)" sheetId="8" r:id="rId3"/>
    <sheet name="背面黏貼範例" sheetId="7" r:id="rId4"/>
  </sheets>
  <definedNames>
    <definedName name="_xlnm.Print_Area" localSheetId="3">背面黏貼範例!$A$1:$B$14</definedName>
    <definedName name="_xlnm.Print_Area" localSheetId="2">'國內出差旅費簽領表(空白)'!$A$1:$N$25</definedName>
    <definedName name="_xlnm.Print_Area" localSheetId="1">'國內範例-計畫款'!$A$1:$N$25</definedName>
    <definedName name="_xlnm.Print_Area" localSheetId="0">'國內範例-學校經費'!$A$1:$N$26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8" l="1"/>
  <c r="N15" i="8"/>
  <c r="N14" i="8"/>
  <c r="N13" i="8"/>
  <c r="N12" i="8"/>
  <c r="N17" i="8" l="1"/>
  <c r="F17" i="8" s="1"/>
  <c r="I15" i="6"/>
  <c r="I12" i="6"/>
  <c r="I15" i="2"/>
  <c r="N15" i="2" s="1"/>
  <c r="N13" i="2"/>
  <c r="N14" i="2"/>
  <c r="N12" i="2"/>
  <c r="N16" i="2" l="1"/>
  <c r="N16" i="6"/>
  <c r="N12" i="6"/>
  <c r="N15" i="6"/>
  <c r="N14" i="6"/>
  <c r="N13" i="6"/>
  <c r="N17" i="6" l="1"/>
  <c r="F17" i="6" s="1"/>
  <c r="N17" i="2" l="1"/>
  <c r="N18" i="2" l="1"/>
  <c r="F18" i="2" s="1"/>
  <c r="P18" i="2" l="1"/>
</calcChain>
</file>

<file path=xl/sharedStrings.xml><?xml version="1.0" encoding="utf-8"?>
<sst xmlns="http://schemas.openxmlformats.org/spreadsheetml/2006/main" count="191" uniqueCount="86">
  <si>
    <t>填報日期</t>
  </si>
  <si>
    <t>OOOOOO</t>
  </si>
  <si>
    <t>職別</t>
  </si>
  <si>
    <t>出差期間</t>
  </si>
  <si>
    <t>計畫名稱</t>
  </si>
  <si>
    <t>預算單位</t>
  </si>
  <si>
    <t>出差事由</t>
  </si>
  <si>
    <t>金額</t>
  </si>
  <si>
    <t>日</t>
  </si>
  <si>
    <t>起</t>
  </si>
  <si>
    <t>訖</t>
  </si>
  <si>
    <t>車舟類別</t>
  </si>
  <si>
    <t>單據</t>
  </si>
  <si>
    <t>合計</t>
  </si>
  <si>
    <t>住宿費</t>
    <phoneticPr fontId="5" type="noConversion"/>
  </si>
  <si>
    <t>本校</t>
    <phoneticPr fontId="5" type="noConversion"/>
  </si>
  <si>
    <t>台中市</t>
    <phoneticPr fontId="5" type="noConversion"/>
  </si>
  <si>
    <t>經費來源</t>
    <phoneticPr fontId="5" type="noConversion"/>
  </si>
  <si>
    <t>交通工具</t>
    <phoneticPr fontId="5" type="noConversion"/>
  </si>
  <si>
    <t>請款
單位</t>
    <phoneticPr fontId="5" type="noConversion"/>
  </si>
  <si>
    <t>共計新台幣：</t>
    <phoneticPr fontId="5" type="noConversion"/>
  </si>
  <si>
    <t>備註：</t>
    <phoneticPr fontId="5" type="noConversion"/>
  </si>
  <si>
    <t>2、校內款支用標準請參考人事室網頁/教職員工國內出差旅費辦法。</t>
    <phoneticPr fontId="5" type="noConversion"/>
  </si>
  <si>
    <t>3、教育部補助款及國科會計畫請參考行政院主計處國內出差旅費報支要點，並會簽研發處。</t>
    <phoneticPr fontId="5" type="noConversion"/>
  </si>
  <si>
    <t>臺北城市科技大學國內出差旅費簽領表</t>
    <phoneticPr fontId="5" type="noConversion"/>
  </si>
  <si>
    <t>□計畫補助款</t>
    <phoneticPr fontId="5" type="noConversion"/>
  </si>
  <si>
    <t>□計畫配合款</t>
    <phoneticPr fontId="5" type="noConversion"/>
  </si>
  <si>
    <t>會計項目</t>
    <phoneticPr fontId="5" type="noConversion"/>
  </si>
  <si>
    <t>MM11410023300</t>
  </si>
  <si>
    <t>月</t>
    <phoneticPr fontId="5" type="noConversion"/>
  </si>
  <si>
    <t>日期</t>
    <phoneticPr fontId="5" type="noConversion"/>
  </si>
  <si>
    <r>
      <t>交通工具</t>
    </r>
    <r>
      <rPr>
        <sz val="9"/>
        <color theme="1"/>
        <rFont val="Times New Roman"/>
        <family val="1"/>
      </rPr>
      <t>(</t>
    </r>
    <r>
      <rPr>
        <sz val="9"/>
        <color theme="1"/>
        <rFont val="新細明體"/>
        <family val="1"/>
        <charset val="136"/>
      </rPr>
      <t>計算方式</t>
    </r>
    <r>
      <rPr>
        <sz val="9"/>
        <color theme="1"/>
        <rFont val="Times New Roman"/>
        <family val="1"/>
      </rPr>
      <t xml:space="preserve">)  </t>
    </r>
    <phoneticPr fontId="5" type="noConversion"/>
  </si>
  <si>
    <r>
      <t>金額</t>
    </r>
    <r>
      <rPr>
        <sz val="9"/>
        <color theme="1"/>
        <rFont val="Times New Roman"/>
        <family val="1"/>
      </rPr>
      <t xml:space="preserve">       </t>
    </r>
  </si>
  <si>
    <t>餐飲系</t>
    <phoneticPr fontId="5" type="noConversion"/>
  </si>
  <si>
    <t>餐飲系OO</t>
    <phoneticPr fontId="5" type="noConversion"/>
  </si>
  <si>
    <t>地圖</t>
    <phoneticPr fontId="5" type="noConversion"/>
  </si>
  <si>
    <t>第一屆TCAC台灣國際廚藝美實挑戰賽帶領學生參賽</t>
    <phoneticPr fontId="5" type="noConversion"/>
  </si>
  <si>
    <t>研發處</t>
    <phoneticPr fontId="5" type="noConversion"/>
  </si>
  <si>
    <r>
      <t xml:space="preserve"> </t>
    </r>
    <r>
      <rPr>
        <sz val="11"/>
        <color theme="1"/>
        <rFont val="新細明體"/>
        <family val="1"/>
        <charset val="136"/>
      </rPr>
      <t>出差人</t>
    </r>
    <r>
      <rPr>
        <sz val="11"/>
        <color theme="1"/>
        <rFont val="Times New Roman"/>
        <family val="1"/>
      </rPr>
      <t xml:space="preserve">                                          </t>
    </r>
    <r>
      <rPr>
        <sz val="11"/>
        <color theme="1"/>
        <rFont val="新細明體"/>
        <family val="1"/>
        <charset val="136"/>
      </rPr>
      <t>研發處</t>
    </r>
    <phoneticPr fontId="5" type="noConversion"/>
  </si>
  <si>
    <r>
      <rPr>
        <sz val="11"/>
        <color theme="1"/>
        <rFont val="細明體"/>
        <family val="3"/>
        <charset val="136"/>
      </rPr>
      <t>單位主管</t>
    </r>
    <r>
      <rPr>
        <sz val="11"/>
        <color theme="1"/>
        <rFont val="Times New Roman"/>
        <family val="1"/>
      </rPr>
      <t xml:space="preserve">        </t>
    </r>
    <phoneticPr fontId="5" type="noConversion"/>
  </si>
  <si>
    <r>
      <t xml:space="preserve"> </t>
    </r>
    <r>
      <rPr>
        <sz val="11"/>
        <color theme="1"/>
        <rFont val="細明體"/>
        <family val="3"/>
        <charset val="136"/>
      </rPr>
      <t>人事室</t>
    </r>
    <r>
      <rPr>
        <sz val="11"/>
        <color theme="1"/>
        <rFont val="Times New Roman"/>
        <family val="1"/>
      </rPr>
      <t xml:space="preserve">                                                                                     </t>
    </r>
    <phoneticPr fontId="5" type="noConversion"/>
  </si>
  <si>
    <t xml:space="preserve">會計室 </t>
    <phoneticPr fontId="5" type="noConversion"/>
  </si>
  <si>
    <t xml:space="preserve"> 校  長</t>
    <phoneticPr fontId="5" type="noConversion"/>
  </si>
  <si>
    <t>台中市</t>
    <phoneticPr fontId="5" type="noConversion"/>
  </si>
  <si>
    <t>第一屆TOOOO台灣國際廚藝發明挑戰賽</t>
    <phoneticPr fontId="5" type="noConversion"/>
  </si>
  <si>
    <t>雜支/
雜費</t>
    <phoneticPr fontId="5" type="noConversion"/>
  </si>
  <si>
    <t>起訖地點(來回)</t>
    <phoneticPr fontId="5" type="noConversion"/>
  </si>
  <si>
    <t>□學校款</t>
    <phoneticPr fontId="5" type="noConversion"/>
  </si>
  <si>
    <r>
      <t>114</t>
    </r>
    <r>
      <rPr>
        <sz val="11"/>
        <color rgb="FF0000FF"/>
        <rFont val="新細明體"/>
        <family val="1"/>
        <charset val="136"/>
      </rPr>
      <t>年</t>
    </r>
    <r>
      <rPr>
        <sz val="11"/>
        <color rgb="FF0000FF"/>
        <rFont val="Times New Roman"/>
        <family val="1"/>
      </rPr>
      <t xml:space="preserve"> 11</t>
    </r>
    <r>
      <rPr>
        <sz val="11"/>
        <color rgb="FF0000FF"/>
        <rFont val="新細明體"/>
        <family val="1"/>
        <charset val="136"/>
      </rPr>
      <t>月</t>
    </r>
    <r>
      <rPr>
        <sz val="11"/>
        <color rgb="FF0000FF"/>
        <rFont val="Times New Roman"/>
        <family val="1"/>
      </rPr>
      <t xml:space="preserve"> 10</t>
    </r>
    <r>
      <rPr>
        <sz val="11"/>
        <color rgb="FF0000FF"/>
        <rFont val="新細明體"/>
        <family val="1"/>
        <charset val="136"/>
      </rPr>
      <t>日</t>
    </r>
    <phoneticPr fontId="5" type="noConversion"/>
  </si>
  <si>
    <t>OOOOOO</t>
    <phoneticPr fontId="5" type="noConversion"/>
  </si>
  <si>
    <t>OOOO</t>
    <phoneticPr fontId="5" type="noConversion"/>
  </si>
  <si>
    <r>
      <t>教</t>
    </r>
    <r>
      <rPr>
        <sz val="11"/>
        <color rgb="FF0000FF"/>
        <rFont val="Times New Roman"/>
        <family val="1"/>
      </rPr>
      <t>-</t>
    </r>
    <r>
      <rPr>
        <sz val="11"/>
        <color rgb="FF0000FF"/>
        <rFont val="新細明體"/>
        <family val="1"/>
        <charset val="136"/>
      </rPr>
      <t>研究進修</t>
    </r>
    <phoneticPr fontId="5" type="noConversion"/>
  </si>
  <si>
    <r>
      <t xml:space="preserve">單據   </t>
    </r>
    <r>
      <rPr>
        <sz val="11"/>
        <color rgb="FF0000FF"/>
        <rFont val="細明體"/>
        <family val="3"/>
        <charset val="136"/>
      </rPr>
      <t xml:space="preserve">    </t>
    </r>
    <r>
      <rPr>
        <sz val="11"/>
        <color theme="1"/>
        <rFont val="細明體"/>
        <family val="3"/>
        <charset val="136"/>
      </rPr>
      <t>張</t>
    </r>
    <phoneticPr fontId="5" type="noConversion"/>
  </si>
  <si>
    <r>
      <t>(</t>
    </r>
    <r>
      <rPr>
        <sz val="10"/>
        <color theme="1"/>
        <rFont val="細明體"/>
        <family val="3"/>
        <charset val="136"/>
      </rPr>
      <t>國科會</t>
    </r>
    <r>
      <rPr>
        <sz val="10"/>
        <color theme="1"/>
        <rFont val="Times New Roman"/>
        <family val="1"/>
      </rPr>
      <t>.</t>
    </r>
    <r>
      <rPr>
        <sz val="10"/>
        <color theme="1"/>
        <rFont val="細明體"/>
        <family val="3"/>
        <charset val="136"/>
      </rPr>
      <t>產學</t>
    </r>
    <r>
      <rPr>
        <sz val="10"/>
        <color theme="1"/>
        <rFont val="Times New Roman"/>
        <family val="1"/>
      </rPr>
      <t>.</t>
    </r>
    <r>
      <rPr>
        <sz val="10"/>
        <color theme="1"/>
        <rFont val="細明體"/>
        <family val="3"/>
        <charset val="136"/>
      </rPr>
      <t>補助計畫需會簽</t>
    </r>
    <r>
      <rPr>
        <sz val="10"/>
        <color theme="1"/>
        <rFont val="Times New Roman"/>
        <family val="1"/>
      </rPr>
      <t>)</t>
    </r>
    <phoneticPr fontId="5" type="noConversion"/>
  </si>
  <si>
    <r>
      <t>(</t>
    </r>
    <r>
      <rPr>
        <sz val="10"/>
        <color theme="1"/>
        <rFont val="細明體"/>
        <family val="3"/>
        <charset val="136"/>
      </rPr>
      <t>國科會</t>
    </r>
    <r>
      <rPr>
        <sz val="10"/>
        <color theme="1"/>
        <rFont val="Times New Roman"/>
        <family val="1"/>
      </rPr>
      <t>.</t>
    </r>
    <r>
      <rPr>
        <sz val="10"/>
        <color theme="1"/>
        <rFont val="細明體"/>
        <family val="3"/>
        <charset val="136"/>
      </rPr>
      <t>產學</t>
    </r>
    <r>
      <rPr>
        <sz val="10"/>
        <color theme="1"/>
        <rFont val="Times New Roman"/>
        <family val="1"/>
      </rPr>
      <t>.</t>
    </r>
    <r>
      <rPr>
        <sz val="10"/>
        <color theme="1"/>
        <rFont val="細明體"/>
        <family val="3"/>
        <charset val="136"/>
      </rPr>
      <t>補助計畫需會簽</t>
    </r>
    <r>
      <rPr>
        <sz val="10"/>
        <color theme="1"/>
        <rFont val="Times New Roman"/>
        <family val="1"/>
      </rPr>
      <t>)</t>
    </r>
    <phoneticPr fontId="5" type="noConversion"/>
  </si>
  <si>
    <r>
      <t>114</t>
    </r>
    <r>
      <rPr>
        <sz val="11"/>
        <color rgb="FF0000FF"/>
        <rFont val="新細明體"/>
        <family val="1"/>
        <charset val="136"/>
      </rPr>
      <t>年</t>
    </r>
    <r>
      <rPr>
        <sz val="11"/>
        <color rgb="FF0000FF"/>
        <rFont val="Times New Roman"/>
        <family val="1"/>
      </rPr>
      <t xml:space="preserve"> 11</t>
    </r>
    <r>
      <rPr>
        <sz val="11"/>
        <color rgb="FF0000FF"/>
        <rFont val="新細明體"/>
        <family val="1"/>
        <charset val="136"/>
      </rPr>
      <t>月</t>
    </r>
    <r>
      <rPr>
        <sz val="11"/>
        <color rgb="FF0000FF"/>
        <rFont val="Times New Roman"/>
        <family val="1"/>
      </rPr>
      <t xml:space="preserve"> 10</t>
    </r>
    <r>
      <rPr>
        <sz val="11"/>
        <color rgb="FF0000FF"/>
        <rFont val="新細明體"/>
        <family val="1"/>
        <charset val="136"/>
      </rPr>
      <t>日</t>
    </r>
    <phoneticPr fontId="5" type="noConversion"/>
  </si>
  <si>
    <t>新北市
汐止</t>
    <phoneticPr fontId="5" type="noConversion"/>
  </si>
  <si>
    <r>
      <t xml:space="preserve">■ 大眾運輸 □ 台鐵□ 高鐵   </t>
    </r>
    <r>
      <rPr>
        <sz val="10"/>
        <color rgb="FF0000FF"/>
        <rFont val="標楷體"/>
        <family val="4"/>
        <charset val="136"/>
      </rPr>
      <t>□</t>
    </r>
    <r>
      <rPr>
        <sz val="10"/>
        <color theme="1"/>
        <rFont val="新細明體"/>
        <family val="1"/>
        <charset val="136"/>
      </rPr>
      <t xml:space="preserve">自行開車每公里3元(附地圖)   □自行騎車每公里2元(附地圖) </t>
    </r>
    <phoneticPr fontId="5" type="noConversion"/>
  </si>
  <si>
    <t>大眾運輸</t>
    <phoneticPr fontId="5" type="noConversion"/>
  </si>
  <si>
    <r>
      <t>1</t>
    </r>
    <r>
      <rPr>
        <sz val="9"/>
        <color rgb="FF0000FF"/>
        <rFont val="細明體"/>
        <family val="3"/>
        <charset val="136"/>
      </rPr>
      <t>張</t>
    </r>
    <phoneticPr fontId="5" type="noConversion"/>
  </si>
  <si>
    <t>桃園</t>
    <phoneticPr fontId="5" type="noConversion"/>
  </si>
  <si>
    <r>
      <t>自</t>
    </r>
    <r>
      <rPr>
        <sz val="11"/>
        <color theme="1"/>
        <rFont val="Times New Roman"/>
        <family val="1"/>
      </rPr>
      <t xml:space="preserve">114 </t>
    </r>
    <r>
      <rPr>
        <sz val="11"/>
        <color theme="1"/>
        <rFont val="新細明體"/>
        <family val="1"/>
        <charset val="136"/>
      </rPr>
      <t>年</t>
    </r>
    <r>
      <rPr>
        <sz val="11"/>
        <color theme="1"/>
        <rFont val="Times New Roman"/>
        <family val="1"/>
      </rPr>
      <t xml:space="preserve">11 </t>
    </r>
    <r>
      <rPr>
        <sz val="11"/>
        <color theme="1"/>
        <rFont val="新細明體"/>
        <family val="1"/>
        <charset val="136"/>
      </rPr>
      <t>月</t>
    </r>
    <r>
      <rPr>
        <sz val="11"/>
        <color theme="1"/>
        <rFont val="Times New Roman"/>
        <family val="1"/>
      </rPr>
      <t xml:space="preserve">25 </t>
    </r>
    <r>
      <rPr>
        <sz val="11"/>
        <color theme="1"/>
        <rFont val="新細明體"/>
        <family val="1"/>
        <charset val="136"/>
      </rPr>
      <t>日</t>
    </r>
    <r>
      <rPr>
        <sz val="11"/>
        <color theme="1"/>
        <rFont val="Times New Roman"/>
        <family val="1"/>
      </rPr>
      <t xml:space="preserve">8 </t>
    </r>
    <r>
      <rPr>
        <sz val="11"/>
        <color theme="1"/>
        <rFont val="新細明體"/>
        <family val="1"/>
        <charset val="136"/>
      </rPr>
      <t>時起至</t>
    </r>
    <r>
      <rPr>
        <sz val="11"/>
        <color theme="1"/>
        <rFont val="Times New Roman"/>
        <family val="1"/>
      </rPr>
      <t>114</t>
    </r>
    <r>
      <rPr>
        <sz val="11"/>
        <color theme="1"/>
        <rFont val="新細明體"/>
        <family val="1"/>
        <charset val="136"/>
      </rPr>
      <t>年</t>
    </r>
    <r>
      <rPr>
        <sz val="11"/>
        <color theme="1"/>
        <rFont val="Times New Roman"/>
        <family val="1"/>
      </rPr>
      <t>11</t>
    </r>
    <r>
      <rPr>
        <sz val="11"/>
        <color theme="1"/>
        <rFont val="新細明體"/>
        <family val="1"/>
        <charset val="136"/>
      </rPr>
      <t>月</t>
    </r>
    <r>
      <rPr>
        <sz val="11"/>
        <color theme="1"/>
        <rFont val="Times New Roman"/>
        <family val="1"/>
      </rPr>
      <t>28</t>
    </r>
    <r>
      <rPr>
        <sz val="11"/>
        <color theme="1"/>
        <rFont val="新細明體"/>
        <family val="1"/>
        <charset val="136"/>
      </rPr>
      <t>日</t>
    </r>
    <r>
      <rPr>
        <sz val="11"/>
        <color theme="1"/>
        <rFont val="Times New Roman"/>
        <family val="1"/>
      </rPr>
      <t xml:space="preserve">17 </t>
    </r>
    <r>
      <rPr>
        <sz val="11"/>
        <color theme="1"/>
        <rFont val="新細明體"/>
        <family val="1"/>
        <charset val="136"/>
      </rPr>
      <t>時止，共計</t>
    </r>
    <r>
      <rPr>
        <sz val="11"/>
        <color theme="1"/>
        <rFont val="Times New Roman"/>
        <family val="1"/>
      </rPr>
      <t xml:space="preserve">  4</t>
    </r>
    <r>
      <rPr>
        <sz val="11"/>
        <color theme="1"/>
        <rFont val="新細明體"/>
        <family val="1"/>
        <charset val="136"/>
      </rPr>
      <t>天</t>
    </r>
    <phoneticPr fontId="5" type="noConversion"/>
  </si>
  <si>
    <t>自行開車比照自強號99*2趟</t>
    <phoneticPr fontId="5" type="noConversion"/>
  </si>
  <si>
    <t>票價表</t>
    <phoneticPr fontId="5" type="noConversion"/>
  </si>
  <si>
    <r>
      <t xml:space="preserve">□ 大眾運輸 □ 台鐵□ 高鐵   </t>
    </r>
    <r>
      <rPr>
        <sz val="10"/>
        <color rgb="FF0000FF"/>
        <rFont val="標楷體"/>
        <family val="4"/>
        <charset val="136"/>
      </rPr>
      <t>■</t>
    </r>
    <r>
      <rPr>
        <sz val="10"/>
        <color theme="1"/>
        <rFont val="新細明體"/>
        <family val="1"/>
        <charset val="136"/>
      </rPr>
      <t xml:space="preserve">自行開車每公里3元(附地圖)   □自行騎車每公里2元(附地圖) </t>
    </r>
    <phoneticPr fontId="5" type="noConversion"/>
  </si>
  <si>
    <t>■計畫補助款</t>
    <phoneticPr fontId="5" type="noConversion"/>
  </si>
  <si>
    <t>□學校款</t>
    <phoneticPr fontId="5" type="noConversion"/>
  </si>
  <si>
    <t>□計畫配合款</t>
    <phoneticPr fontId="5" type="noConversion"/>
  </si>
  <si>
    <r>
      <t>自</t>
    </r>
    <r>
      <rPr>
        <sz val="11"/>
        <color rgb="FF0000FF"/>
        <rFont val="Times New Roman"/>
        <family val="1"/>
      </rPr>
      <t xml:space="preserve">114 </t>
    </r>
    <r>
      <rPr>
        <sz val="11"/>
        <color rgb="FF0000FF"/>
        <rFont val="新細明體"/>
        <family val="1"/>
        <charset val="136"/>
      </rPr>
      <t>年</t>
    </r>
    <r>
      <rPr>
        <sz val="11"/>
        <color rgb="FF0000FF"/>
        <rFont val="Times New Roman"/>
        <family val="1"/>
      </rPr>
      <t xml:space="preserve">11 </t>
    </r>
    <r>
      <rPr>
        <sz val="11"/>
        <color rgb="FF0000FF"/>
        <rFont val="新細明體"/>
        <family val="1"/>
        <charset val="136"/>
      </rPr>
      <t>月</t>
    </r>
    <r>
      <rPr>
        <sz val="11"/>
        <color rgb="FF0000FF"/>
        <rFont val="Times New Roman"/>
        <family val="1"/>
      </rPr>
      <t xml:space="preserve">25 </t>
    </r>
    <r>
      <rPr>
        <sz val="11"/>
        <color rgb="FF0000FF"/>
        <rFont val="新細明體"/>
        <family val="1"/>
        <charset val="136"/>
      </rPr>
      <t>日</t>
    </r>
    <r>
      <rPr>
        <sz val="11"/>
        <color rgb="FF0000FF"/>
        <rFont val="Times New Roman"/>
        <family val="1"/>
      </rPr>
      <t xml:space="preserve">8 </t>
    </r>
    <r>
      <rPr>
        <sz val="11"/>
        <color rgb="FF0000FF"/>
        <rFont val="新細明體"/>
        <family val="1"/>
        <charset val="136"/>
      </rPr>
      <t>時起至</t>
    </r>
    <r>
      <rPr>
        <sz val="11"/>
        <color rgb="FF0000FF"/>
        <rFont val="Times New Roman"/>
        <family val="1"/>
      </rPr>
      <t>114</t>
    </r>
    <r>
      <rPr>
        <sz val="11"/>
        <color rgb="FF0000FF"/>
        <rFont val="新細明體"/>
        <family val="1"/>
        <charset val="136"/>
      </rPr>
      <t>年</t>
    </r>
    <r>
      <rPr>
        <sz val="11"/>
        <color rgb="FF0000FF"/>
        <rFont val="Times New Roman"/>
        <family val="1"/>
      </rPr>
      <t>11</t>
    </r>
    <r>
      <rPr>
        <sz val="11"/>
        <color rgb="FF0000FF"/>
        <rFont val="新細明體"/>
        <family val="1"/>
        <charset val="136"/>
      </rPr>
      <t>月</t>
    </r>
    <r>
      <rPr>
        <sz val="11"/>
        <color rgb="FF0000FF"/>
        <rFont val="Times New Roman"/>
        <family val="1"/>
      </rPr>
      <t>27</t>
    </r>
    <r>
      <rPr>
        <sz val="11"/>
        <color rgb="FF0000FF"/>
        <rFont val="新細明體"/>
        <family val="1"/>
        <charset val="136"/>
      </rPr>
      <t>日</t>
    </r>
    <r>
      <rPr>
        <sz val="11"/>
        <color rgb="FF0000FF"/>
        <rFont val="Times New Roman"/>
        <family val="1"/>
      </rPr>
      <t xml:space="preserve">13 </t>
    </r>
    <r>
      <rPr>
        <sz val="11"/>
        <color rgb="FF0000FF"/>
        <rFont val="新細明體"/>
        <family val="1"/>
        <charset val="136"/>
      </rPr>
      <t>時止，共計</t>
    </r>
    <r>
      <rPr>
        <sz val="11"/>
        <color rgb="FF0000FF"/>
        <rFont val="Times New Roman"/>
        <family val="1"/>
      </rPr>
      <t xml:space="preserve">  3</t>
    </r>
    <r>
      <rPr>
        <sz val="11"/>
        <color rgb="FF0000FF"/>
        <rFont val="新細明體"/>
        <family val="1"/>
        <charset val="136"/>
      </rPr>
      <t>天</t>
    </r>
    <phoneticPr fontId="5" type="noConversion"/>
  </si>
  <si>
    <t xml:space="preserve"> □簽呈□申請表□議程表</t>
    <phoneticPr fontId="5" type="noConversion"/>
  </si>
  <si>
    <r>
      <t>開車</t>
    </r>
    <r>
      <rPr>
        <sz val="10"/>
        <color rgb="FF0000FF"/>
        <rFont val="Times New Roman"/>
        <family val="1"/>
      </rPr>
      <t>3</t>
    </r>
    <r>
      <rPr>
        <sz val="10"/>
        <color rgb="FF0000FF"/>
        <rFont val="新細明體"/>
        <family val="1"/>
        <charset val="136"/>
      </rPr>
      <t>元</t>
    </r>
    <r>
      <rPr>
        <sz val="10"/>
        <color rgb="FF0000FF"/>
        <rFont val="Times New Roman"/>
        <family val="1"/>
      </rPr>
      <t>*27.6</t>
    </r>
    <r>
      <rPr>
        <sz val="10"/>
        <color rgb="FF0000FF"/>
        <rFont val="新細明體"/>
        <family val="1"/>
        <charset val="136"/>
      </rPr>
      <t>公里</t>
    </r>
    <r>
      <rPr>
        <sz val="10"/>
        <color rgb="FF0000FF"/>
        <rFont val="Times New Roman"/>
        <family val="1"/>
      </rPr>
      <t>*2</t>
    </r>
    <r>
      <rPr>
        <sz val="10"/>
        <color rgb="FF0000FF"/>
        <rFont val="新細明體"/>
        <family val="1"/>
        <charset val="136"/>
      </rPr>
      <t>趟</t>
    </r>
    <r>
      <rPr>
        <sz val="9"/>
        <color theme="1"/>
        <rFont val="Times New Roman"/>
        <family val="1"/>
      </rPr>
      <t/>
    </r>
    <phoneticPr fontId="5" type="noConversion"/>
  </si>
  <si>
    <r>
      <t>騎車</t>
    </r>
    <r>
      <rPr>
        <sz val="10"/>
        <color rgb="FF0000FF"/>
        <rFont val="Times New Roman"/>
        <family val="1"/>
      </rPr>
      <t>2</t>
    </r>
    <r>
      <rPr>
        <sz val="10"/>
        <color rgb="FF0000FF"/>
        <rFont val="新細明體"/>
        <family val="1"/>
        <charset val="136"/>
      </rPr>
      <t>元</t>
    </r>
    <r>
      <rPr>
        <sz val="10"/>
        <color rgb="FF0000FF"/>
        <rFont val="Times New Roman"/>
        <family val="1"/>
      </rPr>
      <t>*16.6</t>
    </r>
    <r>
      <rPr>
        <sz val="10"/>
        <color rgb="FF0000FF"/>
        <rFont val="新細明體"/>
        <family val="1"/>
        <charset val="136"/>
      </rPr>
      <t>公里</t>
    </r>
    <r>
      <rPr>
        <sz val="10"/>
        <color rgb="FF0000FF"/>
        <rFont val="Times New Roman"/>
        <family val="1"/>
      </rPr>
      <t>*2</t>
    </r>
    <r>
      <rPr>
        <sz val="10"/>
        <color rgb="FF0000FF"/>
        <rFont val="新細明體"/>
        <family val="1"/>
        <charset val="136"/>
      </rPr>
      <t>趟</t>
    </r>
    <r>
      <rPr>
        <sz val="9"/>
        <color theme="1"/>
        <rFont val="Times New Roman"/>
        <family val="1"/>
      </rPr>
      <t/>
    </r>
    <phoneticPr fontId="5" type="noConversion"/>
  </si>
  <si>
    <t>新北市
迴龍</t>
    <phoneticPr fontId="5" type="noConversion"/>
  </si>
  <si>
    <t>臺北城市科技大學國內出差旅費簽領表</t>
    <phoneticPr fontId="5" type="noConversion"/>
  </si>
  <si>
    <t>請款單號：</t>
    <phoneticPr fontId="5" type="noConversion"/>
  </si>
  <si>
    <r>
      <t xml:space="preserve">□ 大眾運輸  □台鐵 □高鐵    </t>
    </r>
    <r>
      <rPr>
        <sz val="10"/>
        <rFont val="標楷體"/>
        <family val="4"/>
        <charset val="136"/>
      </rPr>
      <t>□</t>
    </r>
    <r>
      <rPr>
        <sz val="10"/>
        <rFont val="新細明體"/>
        <family val="1"/>
        <charset val="136"/>
      </rPr>
      <t xml:space="preserve"> 自行開車每公里3元(附地圖)   □自行騎車每公里2元(附地圖) </t>
    </r>
    <phoneticPr fontId="5" type="noConversion"/>
  </si>
  <si>
    <t>膳費
金額</t>
    <phoneticPr fontId="5" type="noConversion"/>
  </si>
  <si>
    <t>1、單據黏貼上緣請正向粘貼於背面(上邊界請留2公分裝訂邊)。</t>
    <phoneticPr fontId="5" type="noConversion"/>
  </si>
  <si>
    <t xml:space="preserve">高鐵 </t>
    <phoneticPr fontId="5" type="noConversion"/>
  </si>
  <si>
    <t>高鐵</t>
    <phoneticPr fontId="5" type="noConversion"/>
  </si>
  <si>
    <t>黏貼請預留裝訂上邊界2公分</t>
    <phoneticPr fontId="5" type="noConversion"/>
  </si>
  <si>
    <t>臺北城市科技大學出差旅費背面粘貼範例(直式粘貼)</t>
    <phoneticPr fontId="5" type="noConversion"/>
  </si>
  <si>
    <t>臺北城市科技大學國內出差旅費簽領表</t>
    <phoneticPr fontId="5" type="noConversion"/>
  </si>
  <si>
    <t>OO學年度單位預算</t>
    <phoneticPr fontId="5" type="noConversion"/>
  </si>
  <si>
    <t>■學校款</t>
    <phoneticPr fontId="5" type="noConversion"/>
  </si>
  <si>
    <t>114年度整體發展獎補助款經常門-OOOOO</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</si>
</sst>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DBNum2][$-404]General&quot;元整&quot;"/>
  </numFmts>
  <fonts count="33" x14ac:knownFonts="1">
    <font>
      <sz val="12"/>
      <color theme="1"/>
      <name val="新細明體"/>
      <family val="2"/>
      <charset val="136"/>
      <scheme val="minor"/>
    </font>
    <font>
      <sz val="10"/>
      <color theme="1"/>
      <name val="Times New Roman"/>
      <family val="1"/>
    </font>
    <font>
      <sz val="10"/>
      <color theme="1"/>
      <name val="新細明體"/>
      <family val="1"/>
      <charset val="136"/>
    </font>
    <font>
      <sz val="9"/>
      <color theme="1"/>
      <name val="新細明體"/>
      <family val="1"/>
      <charset val="136"/>
    </font>
    <font>
      <sz val="9"/>
      <color theme="1"/>
      <name val="Times New Roman"/>
      <family val="1"/>
    </font>
    <font>
      <sz val="9"/>
      <name val="新細明體"/>
      <family val="2"/>
      <charset val="136"/>
      <scheme val="minor"/>
    </font>
    <font>
      <sz val="10"/>
      <color theme="1"/>
      <name val="新細明體"/>
      <family val="2"/>
      <charset val="136"/>
      <scheme val="minor"/>
    </font>
    <font>
      <sz val="11"/>
      <color theme="1"/>
      <name val="Times New Roman"/>
      <family val="1"/>
    </font>
    <font>
      <sz val="11"/>
      <color theme="1"/>
      <name val="新細明體"/>
      <family val="1"/>
      <charset val="136"/>
    </font>
    <font>
      <sz val="10"/>
      <color theme="1"/>
      <name val="細明體"/>
      <family val="3"/>
      <charset val="136"/>
    </font>
    <font>
      <b/>
      <sz val="18"/>
      <color theme="1"/>
      <name val="標楷體"/>
      <family val="4"/>
      <charset val="136"/>
    </font>
    <font>
      <sz val="10"/>
      <color theme="1"/>
      <name val="新細明體"/>
      <family val="1"/>
      <charset val="136"/>
      <scheme val="minor"/>
    </font>
    <font>
      <b/>
      <sz val="11"/>
      <color theme="1"/>
      <name val="新細明體"/>
      <family val="1"/>
      <charset val="136"/>
    </font>
    <font>
      <sz val="11"/>
      <color theme="1"/>
      <name val="細明體"/>
      <family val="3"/>
      <charset val="136"/>
    </font>
    <font>
      <sz val="11"/>
      <color rgb="FF0000FF"/>
      <name val="新細明體"/>
      <family val="1"/>
      <charset val="136"/>
    </font>
    <font>
      <sz val="11"/>
      <color rgb="FF0000FF"/>
      <name val="Times New Roman"/>
      <family val="1"/>
    </font>
    <font>
      <sz val="11"/>
      <color theme="1"/>
      <name val="標楷體"/>
      <family val="4"/>
      <charset val="136"/>
    </font>
    <font>
      <b/>
      <sz val="11"/>
      <color theme="1"/>
      <name val="Times New Roman"/>
      <family val="1"/>
    </font>
    <font>
      <sz val="10"/>
      <color rgb="FF0000FF"/>
      <name val="Times New Roman"/>
      <family val="1"/>
    </font>
    <font>
      <sz val="10"/>
      <name val="新細明體"/>
      <family val="1"/>
      <charset val="136"/>
    </font>
    <font>
      <sz val="10"/>
      <color rgb="FF0000FF"/>
      <name val="新細明體"/>
      <family val="1"/>
      <charset val="136"/>
    </font>
    <font>
      <sz val="9"/>
      <color rgb="FF0000FF"/>
      <name val="細明體"/>
      <family val="3"/>
      <charset val="136"/>
    </font>
    <font>
      <sz val="9"/>
      <color rgb="FF0000FF"/>
      <name val="Times New Roman"/>
      <family val="1"/>
    </font>
    <font>
      <sz val="10"/>
      <color rgb="FF0000FF"/>
      <name val="標楷體"/>
      <family val="4"/>
      <charset val="136"/>
    </font>
    <font>
      <b/>
      <sz val="11"/>
      <color rgb="FF0000FF"/>
      <name val="新細明體"/>
      <family val="1"/>
      <charset val="136"/>
    </font>
    <font>
      <sz val="11"/>
      <color rgb="FF0000FF"/>
      <name val="細明體"/>
      <family val="3"/>
      <charset val="136"/>
    </font>
    <font>
      <sz val="10"/>
      <color rgb="FFC00000"/>
      <name val="細明體"/>
      <family val="3"/>
      <charset val="136"/>
    </font>
    <font>
      <sz val="10"/>
      <name val="細明體"/>
      <family val="3"/>
      <charset val="136"/>
    </font>
    <font>
      <sz val="10"/>
      <name val="標楷體"/>
      <family val="4"/>
      <charset val="136"/>
    </font>
    <font>
      <b/>
      <sz val="14"/>
      <color rgb="FFFF0000"/>
      <name val="新細明體"/>
      <family val="1"/>
      <charset val="136"/>
      <scheme val="minor"/>
    </font>
    <font>
      <sz val="10"/>
      <color rgb="FF00B050"/>
      <name val="細明體"/>
      <family val="3"/>
      <charset val="136"/>
    </font>
    <font>
      <sz val="11"/>
      <color rgb="FF00B050"/>
      <name val="新細明體"/>
      <family val="1"/>
      <charset val="136"/>
    </font>
    <font>
      <sz val="11"/>
      <color rgb="FFC00000"/>
      <name val="新細明體"/>
      <family val="1"/>
      <charset val="136"/>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alignment vertical="center"/>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6" fillId="2" borderId="0" xfId="0" applyNumberFormat="1" applyFont="1" applyFill="1">
      <alignment vertical="center"/>
    </xf>
    <xf numFmtId="0" fontId="11"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7" xfId="0" applyFont="1" applyBorder="1" applyAlignment="1">
      <alignment horizontal="left" vertical="top"/>
    </xf>
    <xf numFmtId="0" fontId="7" fillId="0" borderId="15" xfId="0" applyFont="1" applyBorder="1" applyAlignment="1">
      <alignment horizontal="left" vertical="top"/>
    </xf>
    <xf numFmtId="0" fontId="3" fillId="0" borderId="1" xfId="0" applyFont="1" applyBorder="1" applyAlignment="1">
      <alignment vertical="center" wrapText="1"/>
    </xf>
    <xf numFmtId="0" fontId="7" fillId="0" borderId="15"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xf>
    <xf numFmtId="0" fontId="7" fillId="0" borderId="10" xfId="0" applyFont="1" applyBorder="1" applyAlignment="1">
      <alignment vertical="top"/>
    </xf>
    <xf numFmtId="0" fontId="13" fillId="0" borderId="7"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10" fillId="0" borderId="11" xfId="0" applyFont="1" applyBorder="1" applyAlignment="1">
      <alignment horizontal="center"/>
    </xf>
    <xf numFmtId="0" fontId="17" fillId="0" borderId="11" xfId="0" applyFont="1" applyBorder="1" applyAlignment="1">
      <alignment horizontal="center"/>
    </xf>
    <xf numFmtId="0" fontId="6" fillId="0" borderId="0" xfId="0" applyFont="1" applyAlignment="1"/>
    <xf numFmtId="0" fontId="7" fillId="0" borderId="10" xfId="0" applyFont="1" applyBorder="1" applyAlignment="1">
      <alignment horizontal="left" vertical="top"/>
    </xf>
    <xf numFmtId="0" fontId="13" fillId="0" borderId="8" xfId="0" applyFont="1" applyBorder="1" applyAlignment="1">
      <alignment horizontal="left" vertical="top"/>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176"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3" fontId="15" fillId="0" borderId="1" xfId="0" applyNumberFormat="1" applyFont="1" applyBorder="1" applyAlignment="1">
      <alignment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5" xfId="0" applyFont="1" applyBorder="1" applyAlignment="1">
      <alignment vertical="top"/>
    </xf>
    <xf numFmtId="0" fontId="1" fillId="0" borderId="8" xfId="0" applyFont="1" applyBorder="1" applyAlignment="1">
      <alignment vertical="top"/>
    </xf>
    <xf numFmtId="0" fontId="1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1" xfId="0" applyFont="1" applyBorder="1" applyAlignment="1">
      <alignment horizontal="left"/>
    </xf>
    <xf numFmtId="176" fontId="15" fillId="0" borderId="1" xfId="0" applyNumberFormat="1" applyFont="1" applyBorder="1" applyAlignment="1">
      <alignment vertical="center" wrapText="1"/>
    </xf>
    <xf numFmtId="176" fontId="7" fillId="0" borderId="1" xfId="0" applyNumberFormat="1" applyFont="1" applyBorder="1" applyAlignment="1">
      <alignment vertical="center" wrapText="1"/>
    </xf>
    <xf numFmtId="176" fontId="15" fillId="0" borderId="1" xfId="0" applyNumberFormat="1" applyFont="1" applyBorder="1" applyAlignment="1">
      <alignment horizontal="right" vertical="center" wrapText="1"/>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Border="1" applyAlignment="1">
      <alignment horizontal="center" vertical="center"/>
    </xf>
    <xf numFmtId="0" fontId="15"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24" fillId="0" borderId="1"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6" fillId="0" borderId="11" xfId="0" applyFont="1" applyBorder="1" applyAlignment="1">
      <alignment horizontal="right"/>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1" fillId="0" borderId="1" xfId="0" applyFont="1" applyBorder="1" applyAlignment="1">
      <alignment horizontal="left" vertical="center" wrapText="1"/>
    </xf>
    <xf numFmtId="176" fontId="7" fillId="0" borderId="2" xfId="0" applyNumberFormat="1" applyFont="1" applyBorder="1" applyAlignment="1">
      <alignment vertical="center" wrapText="1"/>
    </xf>
    <xf numFmtId="176" fontId="7" fillId="0" borderId="3" xfId="0" applyNumberFormat="1" applyFont="1" applyBorder="1" applyAlignment="1">
      <alignment vertical="center" wrapText="1"/>
    </xf>
    <xf numFmtId="0" fontId="2" fillId="0" borderId="15" xfId="0" applyFont="1" applyBorder="1" applyAlignment="1">
      <alignment horizontal="lef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176" fontId="13" fillId="0" borderId="2" xfId="0" applyNumberFormat="1" applyFont="1" applyBorder="1" applyAlignment="1">
      <alignment horizontal="left" vertical="center" wrapText="1"/>
    </xf>
    <xf numFmtId="176" fontId="13" fillId="0" borderId="4" xfId="0" applyNumberFormat="1" applyFont="1" applyBorder="1" applyAlignment="1">
      <alignment horizontal="left" vertical="center" wrapText="1"/>
    </xf>
    <xf numFmtId="176" fontId="13" fillId="0" borderId="3" xfId="0" applyNumberFormat="1" applyFont="1" applyBorder="1" applyAlignment="1">
      <alignment horizontal="left" vertical="center" wrapText="1"/>
    </xf>
    <xf numFmtId="177" fontId="14" fillId="0" borderId="2" xfId="0" applyNumberFormat="1" applyFont="1" applyBorder="1" applyAlignment="1">
      <alignment horizontal="left" vertical="center" wrapText="1"/>
    </xf>
    <xf numFmtId="177" fontId="14" fillId="0" borderId="4" xfId="0" applyNumberFormat="1" applyFont="1" applyBorder="1" applyAlignment="1">
      <alignment horizontal="left" vertical="center" wrapText="1"/>
    </xf>
    <xf numFmtId="177" fontId="14" fillId="0" borderId="3" xfId="0" applyNumberFormat="1" applyFont="1" applyBorder="1" applyAlignment="1">
      <alignment horizontal="left" vertical="center" wrapText="1"/>
    </xf>
    <xf numFmtId="176" fontId="15" fillId="0" borderId="2" xfId="0" applyNumberFormat="1" applyFont="1" applyBorder="1" applyAlignment="1">
      <alignment vertical="center" wrapText="1"/>
    </xf>
    <xf numFmtId="176" fontId="15" fillId="0" borderId="3" xfId="0" applyNumberFormat="1" applyFont="1" applyBorder="1" applyAlignment="1">
      <alignment vertical="center" wrapText="1"/>
    </xf>
    <xf numFmtId="0" fontId="2" fillId="0" borderId="1" xfId="0" applyFont="1" applyBorder="1" applyAlignment="1">
      <alignment horizontal="left" vertical="center" wrapText="1"/>
    </xf>
    <xf numFmtId="0" fontId="20" fillId="0" borderId="1" xfId="0" applyFont="1" applyBorder="1" applyAlignment="1">
      <alignment horizontal="left" vertical="center" wrapText="1"/>
    </xf>
    <xf numFmtId="0" fontId="13"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177" fontId="8" fillId="0" borderId="2" xfId="0" applyNumberFormat="1" applyFont="1" applyBorder="1" applyAlignment="1">
      <alignment horizontal="left" vertical="center" wrapText="1"/>
    </xf>
    <xf numFmtId="177" fontId="8" fillId="0" borderId="4" xfId="0" applyNumberFormat="1" applyFont="1" applyBorder="1" applyAlignment="1">
      <alignment horizontal="left" vertical="center" wrapText="1"/>
    </xf>
    <xf numFmtId="177" fontId="8" fillId="0" borderId="3" xfId="0" applyNumberFormat="1"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29" fillId="0" borderId="0" xfId="0" applyFont="1" applyAlignment="1">
      <alignment horizontal="center" vertical="center"/>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1" fillId="0" borderId="2" xfId="0" applyFont="1" applyBorder="1" applyAlignment="1">
      <alignment horizontal="left" vertical="center" wrapText="1"/>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center" wrapText="1"/>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118533</xdr:colOff>
      <xdr:row>2</xdr:row>
      <xdr:rowOff>287867</xdr:rowOff>
    </xdr:from>
    <xdr:to>
      <xdr:col>0</xdr:col>
      <xdr:colOff>4545753</xdr:colOff>
      <xdr:row>5</xdr:row>
      <xdr:rowOff>364913</xdr:rowOff>
    </xdr:to>
    <xdr:pic>
      <xdr:nvPicPr>
        <xdr:cNvPr id="2" name="圖片 1" descr="C:\Users\User\Desktop\高鐵票根.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 y="601134"/>
          <a:ext cx="4427220" cy="205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169331</xdr:colOff>
      <xdr:row>5</xdr:row>
      <xdr:rowOff>414866</xdr:rowOff>
    </xdr:from>
    <xdr:to>
      <xdr:col>0</xdr:col>
      <xdr:colOff>4571998</xdr:colOff>
      <xdr:row>8</xdr:row>
      <xdr:rowOff>528904</xdr:rowOff>
    </xdr:to>
    <xdr:pic>
      <xdr:nvPicPr>
        <xdr:cNvPr id="3" name="圖片 2"/>
        <xdr:cNvPicPr>
          <a:picLocks noChangeAspect="1"/>
        </xdr:cNvPicPr>
      </xdr:nvPicPr>
      <xdr:blipFill rotWithShape="1">
        <a:blip xmlns:r="http://schemas.openxmlformats.org/officeDocument/2006/relationships" r:embed="rId2"/>
        <a:srcRect l="5419" r="6528"/>
        <a:stretch/>
      </xdr:blipFill>
      <xdr:spPr>
        <a:xfrm>
          <a:off x="169331" y="2709333"/>
          <a:ext cx="4402667" cy="2095238"/>
        </a:xfrm>
        <a:prstGeom prst="rect">
          <a:avLst/>
        </a:prstGeom>
      </xdr:spPr>
    </xdr:pic>
    <xdr:clientData/>
  </xdr:twoCellAnchor>
  <xdr:twoCellAnchor editAs="oneCell">
    <xdr:from>
      <xdr:col>0</xdr:col>
      <xdr:colOff>4631271</xdr:colOff>
      <xdr:row>2</xdr:row>
      <xdr:rowOff>237074</xdr:rowOff>
    </xdr:from>
    <xdr:to>
      <xdr:col>1</xdr:col>
      <xdr:colOff>1039440</xdr:colOff>
      <xdr:row>10</xdr:row>
      <xdr:rowOff>171440</xdr:rowOff>
    </xdr:to>
    <xdr:pic>
      <xdr:nvPicPr>
        <xdr:cNvPr id="4" name="圖片 3" descr="E:\會計講習資料-人事室教育訓練\長條式發票.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31271" y="550341"/>
          <a:ext cx="1276502" cy="5217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80" zoomScaleNormal="80" zoomScaleSheetLayoutView="100" workbookViewId="0">
      <selection activeCell="C7" sqref="C7:J7"/>
    </sheetView>
  </sheetViews>
  <sheetFormatPr defaultRowHeight="13.8" x14ac:dyDescent="0.3"/>
  <cols>
    <col min="1" max="2" width="4.77734375" style="3" customWidth="1"/>
    <col min="3" max="4" width="8.77734375" style="3" customWidth="1"/>
    <col min="5" max="5" width="7.33203125" style="3" customWidth="1"/>
    <col min="6" max="6" width="8.77734375" style="3" customWidth="1"/>
    <col min="7" max="7" width="3.88671875" style="3" customWidth="1"/>
    <col min="8" max="8" width="8.77734375" style="3" customWidth="1"/>
    <col min="9" max="9" width="7.33203125" style="3" customWidth="1"/>
    <col min="10" max="13" width="4.77734375" style="3" customWidth="1"/>
    <col min="14" max="16384" width="8.88671875" style="3"/>
  </cols>
  <sheetData>
    <row r="1" spans="1:14" ht="34.950000000000003" customHeight="1" x14ac:dyDescent="0.3">
      <c r="A1" s="69" t="s">
        <v>73</v>
      </c>
      <c r="B1" s="69"/>
      <c r="C1" s="69"/>
      <c r="D1" s="69"/>
      <c r="E1" s="69"/>
      <c r="F1" s="69"/>
      <c r="G1" s="69"/>
      <c r="H1" s="69"/>
      <c r="I1" s="69"/>
      <c r="J1" s="69"/>
      <c r="K1" s="69"/>
      <c r="L1" s="69"/>
      <c r="M1" s="69"/>
      <c r="N1" s="69"/>
    </row>
    <row r="2" spans="1:14" s="25" customFormat="1" ht="19.95" customHeight="1" x14ac:dyDescent="0.45">
      <c r="A2" s="23"/>
      <c r="B2" s="23"/>
      <c r="C2" s="23"/>
      <c r="D2" s="23"/>
      <c r="E2" s="23"/>
      <c r="F2" s="23"/>
      <c r="G2" s="23"/>
      <c r="H2" s="23"/>
      <c r="I2" s="91" t="s">
        <v>74</v>
      </c>
      <c r="J2" s="91"/>
      <c r="K2" s="91"/>
      <c r="L2" s="41" t="s">
        <v>28</v>
      </c>
      <c r="M2" s="24"/>
      <c r="N2" s="24"/>
    </row>
    <row r="3" spans="1:14" ht="15" customHeight="1" x14ac:dyDescent="0.3">
      <c r="A3" s="48" t="s">
        <v>0</v>
      </c>
      <c r="B3" s="48"/>
      <c r="C3" s="70" t="s">
        <v>48</v>
      </c>
      <c r="D3" s="70"/>
      <c r="E3" s="71" t="s">
        <v>19</v>
      </c>
      <c r="F3" s="74" t="s">
        <v>49</v>
      </c>
      <c r="G3" s="75"/>
      <c r="H3" s="71" t="s">
        <v>2</v>
      </c>
      <c r="I3" s="80" t="s">
        <v>1</v>
      </c>
      <c r="J3" s="80"/>
      <c r="K3" s="85" t="s">
        <v>17</v>
      </c>
      <c r="L3" s="86"/>
      <c r="M3" s="132" t="s">
        <v>84</v>
      </c>
      <c r="N3" s="133"/>
    </row>
    <row r="4" spans="1:14" ht="15" customHeight="1" x14ac:dyDescent="0.3">
      <c r="A4" s="48"/>
      <c r="B4" s="48"/>
      <c r="C4" s="70"/>
      <c r="D4" s="70"/>
      <c r="E4" s="72"/>
      <c r="F4" s="76"/>
      <c r="G4" s="77"/>
      <c r="H4" s="72"/>
      <c r="I4" s="80"/>
      <c r="J4" s="80"/>
      <c r="K4" s="87"/>
      <c r="L4" s="88"/>
      <c r="M4" s="83" t="s">
        <v>25</v>
      </c>
      <c r="N4" s="84"/>
    </row>
    <row r="5" spans="1:14" ht="15" customHeight="1" x14ac:dyDescent="0.3">
      <c r="A5" s="48"/>
      <c r="B5" s="48"/>
      <c r="C5" s="70"/>
      <c r="D5" s="70"/>
      <c r="E5" s="73"/>
      <c r="F5" s="78"/>
      <c r="G5" s="79"/>
      <c r="H5" s="73"/>
      <c r="I5" s="80"/>
      <c r="J5" s="80"/>
      <c r="K5" s="89"/>
      <c r="L5" s="90"/>
      <c r="M5" s="83" t="s">
        <v>26</v>
      </c>
      <c r="N5" s="84"/>
    </row>
    <row r="6" spans="1:14" ht="25.95" customHeight="1" x14ac:dyDescent="0.3">
      <c r="A6" s="48" t="s">
        <v>3</v>
      </c>
      <c r="B6" s="48"/>
      <c r="C6" s="58" t="s">
        <v>61</v>
      </c>
      <c r="D6" s="59"/>
      <c r="E6" s="59"/>
      <c r="F6" s="59"/>
      <c r="G6" s="59"/>
      <c r="H6" s="59"/>
      <c r="I6" s="59"/>
      <c r="J6" s="60"/>
      <c r="K6" s="64" t="s">
        <v>69</v>
      </c>
      <c r="L6" s="65"/>
      <c r="M6" s="65"/>
      <c r="N6" s="66"/>
    </row>
    <row r="7" spans="1:14" ht="25.95" customHeight="1" x14ac:dyDescent="0.3">
      <c r="A7" s="48" t="s">
        <v>4</v>
      </c>
      <c r="B7" s="48"/>
      <c r="C7" s="134" t="s">
        <v>83</v>
      </c>
      <c r="D7" s="135"/>
      <c r="E7" s="135"/>
      <c r="F7" s="135"/>
      <c r="G7" s="135"/>
      <c r="H7" s="135"/>
      <c r="I7" s="135"/>
      <c r="J7" s="136"/>
      <c r="K7" s="67" t="s">
        <v>5</v>
      </c>
      <c r="L7" s="68"/>
      <c r="M7" s="61" t="s">
        <v>50</v>
      </c>
      <c r="N7" s="62"/>
    </row>
    <row r="8" spans="1:14" ht="25.95" customHeight="1" x14ac:dyDescent="0.3">
      <c r="A8" s="48" t="s">
        <v>6</v>
      </c>
      <c r="B8" s="48"/>
      <c r="C8" s="61" t="s">
        <v>44</v>
      </c>
      <c r="D8" s="63"/>
      <c r="E8" s="63"/>
      <c r="F8" s="63"/>
      <c r="G8" s="63"/>
      <c r="H8" s="63"/>
      <c r="I8" s="63"/>
      <c r="J8" s="62"/>
      <c r="K8" s="67" t="s">
        <v>27</v>
      </c>
      <c r="L8" s="68"/>
      <c r="M8" s="61" t="s">
        <v>51</v>
      </c>
      <c r="N8" s="62"/>
    </row>
    <row r="9" spans="1:14" ht="25.95" customHeight="1" x14ac:dyDescent="0.3">
      <c r="A9" s="48" t="s">
        <v>18</v>
      </c>
      <c r="B9" s="48"/>
      <c r="C9" s="53" t="s">
        <v>57</v>
      </c>
      <c r="D9" s="54"/>
      <c r="E9" s="54"/>
      <c r="F9" s="54"/>
      <c r="G9" s="54"/>
      <c r="H9" s="54"/>
      <c r="I9" s="54"/>
      <c r="J9" s="54"/>
      <c r="K9" s="54"/>
      <c r="L9" s="54"/>
      <c r="M9" s="54"/>
      <c r="N9" s="55"/>
    </row>
    <row r="10" spans="1:14" ht="25.95" customHeight="1" x14ac:dyDescent="0.3">
      <c r="A10" s="49" t="s">
        <v>30</v>
      </c>
      <c r="B10" s="49"/>
      <c r="C10" s="49" t="s">
        <v>46</v>
      </c>
      <c r="D10" s="49"/>
      <c r="E10" s="56" t="s">
        <v>76</v>
      </c>
      <c r="F10" s="49" t="s">
        <v>45</v>
      </c>
      <c r="G10" s="50" t="s">
        <v>31</v>
      </c>
      <c r="H10" s="51"/>
      <c r="I10" s="51"/>
      <c r="J10" s="52"/>
      <c r="K10" s="50" t="s">
        <v>14</v>
      </c>
      <c r="L10" s="51"/>
      <c r="M10" s="52"/>
      <c r="N10" s="14"/>
    </row>
    <row r="11" spans="1:14" ht="25.95" customHeight="1" x14ac:dyDescent="0.3">
      <c r="A11" s="9" t="s">
        <v>29</v>
      </c>
      <c r="B11" s="9" t="s">
        <v>8</v>
      </c>
      <c r="C11" s="9" t="s">
        <v>9</v>
      </c>
      <c r="D11" s="9" t="s">
        <v>10</v>
      </c>
      <c r="E11" s="57"/>
      <c r="F11" s="49"/>
      <c r="G11" s="49" t="s">
        <v>11</v>
      </c>
      <c r="H11" s="49"/>
      <c r="I11" s="9" t="s">
        <v>7</v>
      </c>
      <c r="J11" s="9" t="s">
        <v>12</v>
      </c>
      <c r="K11" s="50" t="s">
        <v>32</v>
      </c>
      <c r="L11" s="52"/>
      <c r="M11" s="9" t="s">
        <v>12</v>
      </c>
      <c r="N11" s="9" t="s">
        <v>13</v>
      </c>
    </row>
    <row r="12" spans="1:14" ht="49.95" customHeight="1" x14ac:dyDescent="0.3">
      <c r="A12" s="28">
        <v>11</v>
      </c>
      <c r="B12" s="28">
        <v>25</v>
      </c>
      <c r="C12" s="29" t="s">
        <v>15</v>
      </c>
      <c r="D12" s="29" t="s">
        <v>56</v>
      </c>
      <c r="E12" s="36">
        <v>150</v>
      </c>
      <c r="F12" s="28"/>
      <c r="G12" s="109" t="s">
        <v>58</v>
      </c>
      <c r="H12" s="109"/>
      <c r="I12" s="31">
        <v>100</v>
      </c>
      <c r="J12" s="32"/>
      <c r="K12" s="106"/>
      <c r="L12" s="107"/>
      <c r="M12" s="33"/>
      <c r="N12" s="42">
        <f>E12+F12+I12+K12</f>
        <v>250</v>
      </c>
    </row>
    <row r="13" spans="1:14" ht="49.95" customHeight="1" x14ac:dyDescent="0.3">
      <c r="A13" s="28">
        <v>11</v>
      </c>
      <c r="B13" s="28">
        <v>26</v>
      </c>
      <c r="C13" s="29" t="s">
        <v>15</v>
      </c>
      <c r="D13" s="29" t="s">
        <v>43</v>
      </c>
      <c r="E13" s="36">
        <v>150</v>
      </c>
      <c r="F13" s="36">
        <v>150</v>
      </c>
      <c r="G13" s="109" t="s">
        <v>78</v>
      </c>
      <c r="H13" s="109"/>
      <c r="I13" s="34">
        <v>675</v>
      </c>
      <c r="J13" s="35" t="s">
        <v>59</v>
      </c>
      <c r="K13" s="106">
        <v>1600</v>
      </c>
      <c r="L13" s="107"/>
      <c r="M13" s="35" t="s">
        <v>59</v>
      </c>
      <c r="N13" s="42">
        <f t="shared" ref="N13:N14" si="0">E13+F13+I13+K13</f>
        <v>2575</v>
      </c>
    </row>
    <row r="14" spans="1:14" ht="49.95" customHeight="1" x14ac:dyDescent="0.3">
      <c r="A14" s="28">
        <v>11</v>
      </c>
      <c r="B14" s="36">
        <v>27</v>
      </c>
      <c r="C14" s="29" t="s">
        <v>16</v>
      </c>
      <c r="D14" s="29" t="s">
        <v>15</v>
      </c>
      <c r="E14" s="30">
        <v>150</v>
      </c>
      <c r="F14" s="28">
        <v>150</v>
      </c>
      <c r="G14" s="109" t="s">
        <v>78</v>
      </c>
      <c r="H14" s="109"/>
      <c r="I14" s="34">
        <v>675</v>
      </c>
      <c r="J14" s="35" t="s">
        <v>59</v>
      </c>
      <c r="K14" s="106"/>
      <c r="L14" s="107"/>
      <c r="M14" s="33"/>
      <c r="N14" s="42">
        <f t="shared" si="0"/>
        <v>975</v>
      </c>
    </row>
    <row r="15" spans="1:14" ht="49.95" customHeight="1" x14ac:dyDescent="0.3">
      <c r="A15" s="28">
        <v>11</v>
      </c>
      <c r="B15" s="28">
        <v>28</v>
      </c>
      <c r="C15" s="29" t="s">
        <v>15</v>
      </c>
      <c r="D15" s="29" t="s">
        <v>60</v>
      </c>
      <c r="E15" s="30">
        <v>150</v>
      </c>
      <c r="F15" s="36">
        <v>150</v>
      </c>
      <c r="G15" s="109" t="s">
        <v>62</v>
      </c>
      <c r="H15" s="109"/>
      <c r="I15" s="31">
        <f>99*2</f>
        <v>198</v>
      </c>
      <c r="J15" s="32" t="s">
        <v>63</v>
      </c>
      <c r="K15" s="106"/>
      <c r="L15" s="107"/>
      <c r="M15" s="33"/>
      <c r="N15" s="42">
        <f t="shared" ref="N15" si="1">E15+F15+I15</f>
        <v>498</v>
      </c>
    </row>
    <row r="16" spans="1:14" ht="49.95" customHeight="1" x14ac:dyDescent="0.3">
      <c r="A16" s="5"/>
      <c r="B16" s="5"/>
      <c r="C16" s="1"/>
      <c r="D16" s="1"/>
      <c r="E16" s="4"/>
      <c r="F16" s="5"/>
      <c r="G16" s="108"/>
      <c r="H16" s="108"/>
      <c r="I16" s="6"/>
      <c r="J16" s="11"/>
      <c r="K16" s="95"/>
      <c r="L16" s="96"/>
      <c r="M16" s="2"/>
      <c r="N16" s="43">
        <f>E16+F16+I16+K16</f>
        <v>0</v>
      </c>
    </row>
    <row r="17" spans="1:16" ht="49.95" customHeight="1" x14ac:dyDescent="0.3">
      <c r="A17" s="6"/>
      <c r="B17" s="6"/>
      <c r="C17" s="2"/>
      <c r="D17" s="2"/>
      <c r="E17" s="4"/>
      <c r="F17" s="5"/>
      <c r="G17" s="94"/>
      <c r="H17" s="94"/>
      <c r="I17" s="6"/>
      <c r="J17" s="11"/>
      <c r="K17" s="95"/>
      <c r="L17" s="96"/>
      <c r="M17" s="2"/>
      <c r="N17" s="44">
        <f t="shared" ref="N17" si="2">E17+F17+I17+K17</f>
        <v>0</v>
      </c>
    </row>
    <row r="18" spans="1:16" ht="25.95" customHeight="1" x14ac:dyDescent="0.3">
      <c r="A18" s="98" t="s">
        <v>20</v>
      </c>
      <c r="B18" s="99"/>
      <c r="C18" s="99"/>
      <c r="D18" s="99"/>
      <c r="E18" s="99"/>
      <c r="F18" s="103">
        <f>N18</f>
        <v>4298</v>
      </c>
      <c r="G18" s="104"/>
      <c r="H18" s="104"/>
      <c r="I18" s="104"/>
      <c r="J18" s="105"/>
      <c r="K18" s="100" t="s">
        <v>52</v>
      </c>
      <c r="L18" s="101"/>
      <c r="M18" s="102"/>
      <c r="N18" s="42">
        <f>SUM(N12:N17)</f>
        <v>4298</v>
      </c>
      <c r="P18" s="7" t="e">
        <f>F18+#REF!+I18+K18-N18</f>
        <v>#REF!</v>
      </c>
    </row>
    <row r="19" spans="1:16" s="8" customFormat="1" ht="19.2" customHeight="1" x14ac:dyDescent="0.3">
      <c r="A19" s="12" t="s">
        <v>38</v>
      </c>
      <c r="B19" s="13"/>
      <c r="C19" s="13"/>
      <c r="D19" s="13"/>
      <c r="E19" s="12" t="s">
        <v>39</v>
      </c>
      <c r="F19" s="13"/>
      <c r="G19" s="13"/>
      <c r="H19" s="27"/>
      <c r="I19" s="20" t="s">
        <v>37</v>
      </c>
      <c r="J19" s="37" t="s">
        <v>54</v>
      </c>
      <c r="K19" s="37"/>
      <c r="L19" s="37"/>
      <c r="M19" s="37"/>
      <c r="N19" s="38"/>
    </row>
    <row r="20" spans="1:16" ht="55.05" customHeight="1" x14ac:dyDescent="0.3">
      <c r="A20" s="21"/>
      <c r="B20" s="22"/>
      <c r="C20" s="22"/>
      <c r="D20" s="22"/>
      <c r="E20" s="21"/>
      <c r="F20" s="22"/>
      <c r="G20" s="22"/>
      <c r="H20" s="26"/>
      <c r="I20" s="21"/>
      <c r="J20" s="18"/>
      <c r="K20" s="18"/>
      <c r="L20" s="18"/>
      <c r="M20" s="18"/>
      <c r="N20" s="19"/>
    </row>
    <row r="21" spans="1:16" s="8" customFormat="1" ht="19.2" customHeight="1" x14ac:dyDescent="0.3">
      <c r="A21" s="12" t="s">
        <v>40</v>
      </c>
      <c r="B21" s="13"/>
      <c r="C21" s="13"/>
      <c r="D21" s="13"/>
      <c r="E21" s="20" t="s">
        <v>41</v>
      </c>
      <c r="F21" s="13"/>
      <c r="G21" s="13"/>
      <c r="H21" s="27"/>
      <c r="I21" s="20" t="s">
        <v>42</v>
      </c>
      <c r="J21" s="15"/>
      <c r="K21" s="15"/>
      <c r="L21" s="15"/>
      <c r="M21" s="15"/>
      <c r="N21" s="16"/>
    </row>
    <row r="22" spans="1:16" ht="55.05" customHeight="1" x14ac:dyDescent="0.3">
      <c r="A22" s="17"/>
      <c r="B22" s="18"/>
      <c r="C22" s="18"/>
      <c r="D22" s="18"/>
      <c r="E22" s="17"/>
      <c r="F22" s="18"/>
      <c r="G22" s="18"/>
      <c r="H22" s="19"/>
      <c r="I22" s="17"/>
      <c r="J22" s="18"/>
      <c r="K22" s="18"/>
      <c r="L22" s="18"/>
      <c r="M22" s="18"/>
      <c r="N22" s="19"/>
    </row>
    <row r="23" spans="1:16" ht="16.05" customHeight="1" x14ac:dyDescent="0.3">
      <c r="A23" s="97" t="s">
        <v>21</v>
      </c>
      <c r="B23" s="97"/>
      <c r="C23" s="97"/>
      <c r="D23" s="97"/>
      <c r="E23" s="97"/>
      <c r="F23" s="97"/>
      <c r="G23" s="97"/>
      <c r="H23" s="97"/>
      <c r="I23" s="97"/>
      <c r="J23" s="97"/>
      <c r="K23" s="97"/>
      <c r="L23" s="97"/>
      <c r="M23" s="97"/>
      <c r="N23" s="97"/>
    </row>
    <row r="24" spans="1:16" ht="16.05" customHeight="1" x14ac:dyDescent="0.3">
      <c r="A24" s="92" t="s">
        <v>77</v>
      </c>
      <c r="B24" s="92"/>
      <c r="C24" s="92"/>
      <c r="D24" s="92"/>
      <c r="E24" s="92"/>
      <c r="F24" s="92"/>
      <c r="G24" s="92"/>
      <c r="H24" s="92"/>
      <c r="I24" s="92"/>
      <c r="J24" s="92"/>
      <c r="K24" s="92"/>
      <c r="L24" s="92"/>
      <c r="M24" s="92"/>
      <c r="N24" s="92"/>
    </row>
    <row r="25" spans="1:16" ht="16.05" customHeight="1" x14ac:dyDescent="0.3">
      <c r="A25" s="92" t="s">
        <v>22</v>
      </c>
      <c r="B25" s="92"/>
      <c r="C25" s="92"/>
      <c r="D25" s="92"/>
      <c r="E25" s="92"/>
      <c r="F25" s="92"/>
      <c r="G25" s="92"/>
      <c r="H25" s="92"/>
      <c r="I25" s="92"/>
      <c r="J25" s="92"/>
      <c r="K25" s="92"/>
      <c r="L25" s="92"/>
      <c r="M25" s="92"/>
      <c r="N25" s="92"/>
    </row>
    <row r="26" spans="1:16" ht="16.05" customHeight="1" x14ac:dyDescent="0.3">
      <c r="A26" s="93" t="s">
        <v>23</v>
      </c>
      <c r="B26" s="93"/>
      <c r="C26" s="93"/>
      <c r="D26" s="93"/>
      <c r="E26" s="93"/>
      <c r="F26" s="93"/>
      <c r="G26" s="93"/>
      <c r="H26" s="93"/>
      <c r="I26" s="93"/>
      <c r="J26" s="93"/>
      <c r="K26" s="93"/>
      <c r="L26" s="93"/>
      <c r="M26" s="93"/>
      <c r="N26" s="93"/>
    </row>
    <row r="27" spans="1:16" ht="16.05" customHeight="1" x14ac:dyDescent="0.3"/>
    <row r="28" spans="1:16" ht="16.05" customHeight="1" x14ac:dyDescent="0.3"/>
    <row r="29" spans="1:16" ht="16.05" customHeight="1" x14ac:dyDescent="0.3"/>
    <row r="30" spans="1:16" ht="16.05" customHeight="1" x14ac:dyDescent="0.3"/>
  </sheetData>
  <mergeCells count="52">
    <mergeCell ref="K16:L16"/>
    <mergeCell ref="K12:L12"/>
    <mergeCell ref="K13:L13"/>
    <mergeCell ref="K15:L15"/>
    <mergeCell ref="G16:H16"/>
    <mergeCell ref="G14:H14"/>
    <mergeCell ref="K14:L14"/>
    <mergeCell ref="G12:H12"/>
    <mergeCell ref="G13:H13"/>
    <mergeCell ref="G15:H15"/>
    <mergeCell ref="A24:N24"/>
    <mergeCell ref="A26:N26"/>
    <mergeCell ref="A25:N25"/>
    <mergeCell ref="G17:H17"/>
    <mergeCell ref="K17:L17"/>
    <mergeCell ref="A23:N23"/>
    <mergeCell ref="A18:E18"/>
    <mergeCell ref="K18:M18"/>
    <mergeCell ref="F18:J18"/>
    <mergeCell ref="A1:N1"/>
    <mergeCell ref="A3:B5"/>
    <mergeCell ref="C3:D5"/>
    <mergeCell ref="E3:E5"/>
    <mergeCell ref="F3:G5"/>
    <mergeCell ref="H3:H5"/>
    <mergeCell ref="I3:J5"/>
    <mergeCell ref="M3:N3"/>
    <mergeCell ref="M4:N4"/>
    <mergeCell ref="M5:N5"/>
    <mergeCell ref="K3:L5"/>
    <mergeCell ref="I2:K2"/>
    <mergeCell ref="A6:B6"/>
    <mergeCell ref="C6:J6"/>
    <mergeCell ref="A8:B8"/>
    <mergeCell ref="M8:N8"/>
    <mergeCell ref="M7:N7"/>
    <mergeCell ref="A7:B7"/>
    <mergeCell ref="C8:J8"/>
    <mergeCell ref="C7:J7"/>
    <mergeCell ref="K6:N6"/>
    <mergeCell ref="K7:L7"/>
    <mergeCell ref="K8:L8"/>
    <mergeCell ref="A9:B9"/>
    <mergeCell ref="A10:B10"/>
    <mergeCell ref="C10:D10"/>
    <mergeCell ref="F10:F11"/>
    <mergeCell ref="G10:J10"/>
    <mergeCell ref="G11:H11"/>
    <mergeCell ref="C9:N9"/>
    <mergeCell ref="K10:M10"/>
    <mergeCell ref="K11:L11"/>
    <mergeCell ref="E10:E11"/>
  </mergeCells>
  <phoneticPr fontId="5" type="noConversion"/>
  <printOptions horizontalCentered="1"/>
  <pageMargins left="0.19685039370078741" right="0.19685039370078741" top="0.78740157480314965"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80" zoomScaleNormal="80" zoomScaleSheetLayoutView="100" workbookViewId="0">
      <selection activeCell="C7" sqref="C7:J7"/>
    </sheetView>
  </sheetViews>
  <sheetFormatPr defaultRowHeight="13.8" x14ac:dyDescent="0.3"/>
  <cols>
    <col min="1" max="2" width="4.77734375" style="3" customWidth="1"/>
    <col min="3" max="4" width="8.77734375" style="3" customWidth="1"/>
    <col min="5" max="5" width="7.33203125" style="3" customWidth="1"/>
    <col min="6" max="6" width="8.77734375" style="3" customWidth="1"/>
    <col min="7" max="7" width="3.88671875" style="3" customWidth="1"/>
    <col min="8" max="8" width="8.77734375" style="3" customWidth="1"/>
    <col min="9" max="9" width="7.33203125" style="3" customWidth="1"/>
    <col min="10" max="13" width="4.77734375" style="3" customWidth="1"/>
    <col min="14" max="16384" width="8.88671875" style="3"/>
  </cols>
  <sheetData>
    <row r="1" spans="1:14" ht="34.950000000000003" customHeight="1" x14ac:dyDescent="0.3">
      <c r="A1" s="69" t="s">
        <v>24</v>
      </c>
      <c r="B1" s="69"/>
      <c r="C1" s="69"/>
      <c r="D1" s="69"/>
      <c r="E1" s="69"/>
      <c r="F1" s="69"/>
      <c r="G1" s="69"/>
      <c r="H1" s="69"/>
      <c r="I1" s="69"/>
      <c r="J1" s="69"/>
      <c r="K1" s="69"/>
      <c r="L1" s="69"/>
      <c r="M1" s="69"/>
      <c r="N1" s="69"/>
    </row>
    <row r="2" spans="1:14" s="25" customFormat="1" ht="19.95" customHeight="1" x14ac:dyDescent="0.45">
      <c r="A2" s="23"/>
      <c r="B2" s="23"/>
      <c r="C2" s="23"/>
      <c r="D2" s="23"/>
      <c r="E2" s="23"/>
      <c r="F2" s="23"/>
      <c r="G2" s="23"/>
      <c r="H2" s="23"/>
      <c r="I2" s="91" t="s">
        <v>74</v>
      </c>
      <c r="J2" s="91"/>
      <c r="K2" s="91"/>
      <c r="L2" s="41" t="s">
        <v>28</v>
      </c>
      <c r="M2" s="24"/>
      <c r="N2" s="24"/>
    </row>
    <row r="3" spans="1:14" ht="15" customHeight="1" x14ac:dyDescent="0.3">
      <c r="A3" s="48" t="s">
        <v>0</v>
      </c>
      <c r="B3" s="48"/>
      <c r="C3" s="70" t="s">
        <v>55</v>
      </c>
      <c r="D3" s="70"/>
      <c r="E3" s="71" t="s">
        <v>19</v>
      </c>
      <c r="F3" s="110" t="s">
        <v>33</v>
      </c>
      <c r="G3" s="111"/>
      <c r="H3" s="71" t="s">
        <v>2</v>
      </c>
      <c r="I3" s="116" t="s">
        <v>34</v>
      </c>
      <c r="J3" s="116"/>
      <c r="K3" s="85" t="s">
        <v>17</v>
      </c>
      <c r="L3" s="86"/>
      <c r="M3" s="81" t="s">
        <v>66</v>
      </c>
      <c r="N3" s="82"/>
    </row>
    <row r="4" spans="1:14" ht="15" customHeight="1" x14ac:dyDescent="0.3">
      <c r="A4" s="48"/>
      <c r="B4" s="48"/>
      <c r="C4" s="70"/>
      <c r="D4" s="70"/>
      <c r="E4" s="72"/>
      <c r="F4" s="112"/>
      <c r="G4" s="113"/>
      <c r="H4" s="72"/>
      <c r="I4" s="116"/>
      <c r="J4" s="116"/>
      <c r="K4" s="87"/>
      <c r="L4" s="88"/>
      <c r="M4" s="117" t="s">
        <v>65</v>
      </c>
      <c r="N4" s="118"/>
    </row>
    <row r="5" spans="1:14" ht="15" customHeight="1" x14ac:dyDescent="0.3">
      <c r="A5" s="48"/>
      <c r="B5" s="48"/>
      <c r="C5" s="70"/>
      <c r="D5" s="70"/>
      <c r="E5" s="73"/>
      <c r="F5" s="114"/>
      <c r="G5" s="115"/>
      <c r="H5" s="73"/>
      <c r="I5" s="116"/>
      <c r="J5" s="116"/>
      <c r="K5" s="89"/>
      <c r="L5" s="90"/>
      <c r="M5" s="83" t="s">
        <v>67</v>
      </c>
      <c r="N5" s="84"/>
    </row>
    <row r="6" spans="1:14" ht="25.95" customHeight="1" x14ac:dyDescent="0.3">
      <c r="A6" s="48" t="s">
        <v>3</v>
      </c>
      <c r="B6" s="48"/>
      <c r="C6" s="61" t="s">
        <v>68</v>
      </c>
      <c r="D6" s="63"/>
      <c r="E6" s="63"/>
      <c r="F6" s="63"/>
      <c r="G6" s="63"/>
      <c r="H6" s="63"/>
      <c r="I6" s="63"/>
      <c r="J6" s="62"/>
      <c r="K6" s="64" t="s">
        <v>69</v>
      </c>
      <c r="L6" s="65"/>
      <c r="M6" s="65"/>
      <c r="N6" s="66"/>
    </row>
    <row r="7" spans="1:14" ht="25.95" customHeight="1" x14ac:dyDescent="0.3">
      <c r="A7" s="48" t="s">
        <v>4</v>
      </c>
      <c r="B7" s="48"/>
      <c r="C7" s="137" t="s">
        <v>85</v>
      </c>
      <c r="D7" s="138"/>
      <c r="E7" s="138"/>
      <c r="F7" s="138"/>
      <c r="G7" s="138"/>
      <c r="H7" s="138"/>
      <c r="I7" s="138"/>
      <c r="J7" s="139"/>
      <c r="K7" s="67" t="s">
        <v>5</v>
      </c>
      <c r="L7" s="68"/>
      <c r="M7" s="61" t="s">
        <v>50</v>
      </c>
      <c r="N7" s="62"/>
    </row>
    <row r="8" spans="1:14" ht="25.95" customHeight="1" x14ac:dyDescent="0.3">
      <c r="A8" s="48" t="s">
        <v>6</v>
      </c>
      <c r="B8" s="48"/>
      <c r="C8" s="61" t="s">
        <v>36</v>
      </c>
      <c r="D8" s="63"/>
      <c r="E8" s="63"/>
      <c r="F8" s="63"/>
      <c r="G8" s="63"/>
      <c r="H8" s="63"/>
      <c r="I8" s="63"/>
      <c r="J8" s="62"/>
      <c r="K8" s="67" t="s">
        <v>27</v>
      </c>
      <c r="L8" s="68"/>
      <c r="M8" s="61" t="s">
        <v>51</v>
      </c>
      <c r="N8" s="62"/>
    </row>
    <row r="9" spans="1:14" ht="25.95" customHeight="1" x14ac:dyDescent="0.3">
      <c r="A9" s="48" t="s">
        <v>18</v>
      </c>
      <c r="B9" s="48"/>
      <c r="C9" s="53" t="s">
        <v>64</v>
      </c>
      <c r="D9" s="54"/>
      <c r="E9" s="54"/>
      <c r="F9" s="54"/>
      <c r="G9" s="54"/>
      <c r="H9" s="54"/>
      <c r="I9" s="54"/>
      <c r="J9" s="54"/>
      <c r="K9" s="54"/>
      <c r="L9" s="54"/>
      <c r="M9" s="54"/>
      <c r="N9" s="55"/>
    </row>
    <row r="10" spans="1:14" ht="25.95" customHeight="1" x14ac:dyDescent="0.3">
      <c r="A10" s="49" t="s">
        <v>30</v>
      </c>
      <c r="B10" s="49"/>
      <c r="C10" s="49" t="s">
        <v>46</v>
      </c>
      <c r="D10" s="49"/>
      <c r="E10" s="56" t="s">
        <v>76</v>
      </c>
      <c r="F10" s="49" t="s">
        <v>45</v>
      </c>
      <c r="G10" s="50" t="s">
        <v>31</v>
      </c>
      <c r="H10" s="51"/>
      <c r="I10" s="51"/>
      <c r="J10" s="52"/>
      <c r="K10" s="50" t="s">
        <v>14</v>
      </c>
      <c r="L10" s="51"/>
      <c r="M10" s="52"/>
      <c r="N10" s="14"/>
    </row>
    <row r="11" spans="1:14" ht="25.95" customHeight="1" x14ac:dyDescent="0.3">
      <c r="A11" s="10" t="s">
        <v>29</v>
      </c>
      <c r="B11" s="10" t="s">
        <v>8</v>
      </c>
      <c r="C11" s="10" t="s">
        <v>9</v>
      </c>
      <c r="D11" s="10" t="s">
        <v>10</v>
      </c>
      <c r="E11" s="57"/>
      <c r="F11" s="49"/>
      <c r="G11" s="49" t="s">
        <v>11</v>
      </c>
      <c r="H11" s="49"/>
      <c r="I11" s="10" t="s">
        <v>7</v>
      </c>
      <c r="J11" s="10" t="s">
        <v>12</v>
      </c>
      <c r="K11" s="50" t="s">
        <v>32</v>
      </c>
      <c r="L11" s="52"/>
      <c r="M11" s="10" t="s">
        <v>12</v>
      </c>
      <c r="N11" s="10" t="s">
        <v>13</v>
      </c>
    </row>
    <row r="12" spans="1:14" ht="49.95" customHeight="1" x14ac:dyDescent="0.3">
      <c r="A12" s="36">
        <v>11</v>
      </c>
      <c r="B12" s="36">
        <v>25</v>
      </c>
      <c r="C12" s="29" t="s">
        <v>15</v>
      </c>
      <c r="D12" s="29" t="s">
        <v>56</v>
      </c>
      <c r="E12" s="36"/>
      <c r="F12" s="36">
        <v>400</v>
      </c>
      <c r="G12" s="109" t="s">
        <v>70</v>
      </c>
      <c r="H12" s="109"/>
      <c r="I12" s="31">
        <f>3*27.6*2</f>
        <v>165.60000000000002</v>
      </c>
      <c r="J12" s="32" t="s">
        <v>35</v>
      </c>
      <c r="K12" s="106"/>
      <c r="L12" s="107"/>
      <c r="M12" s="35"/>
      <c r="N12" s="42">
        <f>E12+F12+I12+K12</f>
        <v>565.6</v>
      </c>
    </row>
    <row r="13" spans="1:14" ht="49.95" customHeight="1" x14ac:dyDescent="0.3">
      <c r="A13" s="36">
        <v>11</v>
      </c>
      <c r="B13" s="36">
        <v>26</v>
      </c>
      <c r="C13" s="29" t="s">
        <v>15</v>
      </c>
      <c r="D13" s="29" t="s">
        <v>16</v>
      </c>
      <c r="E13" s="36"/>
      <c r="F13" s="36">
        <v>400</v>
      </c>
      <c r="G13" s="109" t="s">
        <v>79</v>
      </c>
      <c r="H13" s="109"/>
      <c r="I13" s="34">
        <v>675</v>
      </c>
      <c r="J13" s="35" t="s">
        <v>59</v>
      </c>
      <c r="K13" s="106">
        <v>3500</v>
      </c>
      <c r="L13" s="107"/>
      <c r="M13" s="35" t="s">
        <v>59</v>
      </c>
      <c r="N13" s="42">
        <f t="shared" ref="N13:N16" si="0">E13+F13+I13+K13</f>
        <v>4575</v>
      </c>
    </row>
    <row r="14" spans="1:14" ht="49.95" customHeight="1" x14ac:dyDescent="0.3">
      <c r="A14" s="36">
        <v>11</v>
      </c>
      <c r="B14" s="36">
        <v>27</v>
      </c>
      <c r="C14" s="29" t="s">
        <v>16</v>
      </c>
      <c r="D14" s="29" t="s">
        <v>15</v>
      </c>
      <c r="E14" s="30"/>
      <c r="F14" s="36">
        <v>400</v>
      </c>
      <c r="G14" s="109" t="s">
        <v>78</v>
      </c>
      <c r="H14" s="109"/>
      <c r="I14" s="34">
        <v>675</v>
      </c>
      <c r="J14" s="35" t="s">
        <v>59</v>
      </c>
      <c r="K14" s="106"/>
      <c r="L14" s="107"/>
      <c r="M14" s="35"/>
      <c r="N14" s="42">
        <f t="shared" si="0"/>
        <v>1075</v>
      </c>
    </row>
    <row r="15" spans="1:14" ht="49.95" customHeight="1" x14ac:dyDescent="0.3">
      <c r="A15" s="36">
        <v>11</v>
      </c>
      <c r="B15" s="36">
        <v>28</v>
      </c>
      <c r="C15" s="29" t="s">
        <v>15</v>
      </c>
      <c r="D15" s="29" t="s">
        <v>72</v>
      </c>
      <c r="E15" s="30"/>
      <c r="F15" s="36">
        <v>400</v>
      </c>
      <c r="G15" s="109" t="s">
        <v>71</v>
      </c>
      <c r="H15" s="109"/>
      <c r="I15" s="31">
        <f>2*16.6*2</f>
        <v>66.400000000000006</v>
      </c>
      <c r="J15" s="32" t="s">
        <v>35</v>
      </c>
      <c r="K15" s="106"/>
      <c r="L15" s="107"/>
      <c r="M15" s="35"/>
      <c r="N15" s="42">
        <f t="shared" si="0"/>
        <v>466.4</v>
      </c>
    </row>
    <row r="16" spans="1:14" ht="49.95" customHeight="1" x14ac:dyDescent="0.3">
      <c r="A16" s="28"/>
      <c r="B16" s="28"/>
      <c r="C16" s="119"/>
      <c r="D16" s="120"/>
      <c r="E16" s="30"/>
      <c r="F16" s="28"/>
      <c r="G16" s="119"/>
      <c r="H16" s="120"/>
      <c r="I16" s="31"/>
      <c r="J16" s="35"/>
      <c r="K16" s="106"/>
      <c r="L16" s="107"/>
      <c r="M16" s="35"/>
      <c r="N16" s="42">
        <f t="shared" si="0"/>
        <v>0</v>
      </c>
    </row>
    <row r="17" spans="1:14" ht="25.95" customHeight="1" x14ac:dyDescent="0.3">
      <c r="A17" s="121" t="s">
        <v>20</v>
      </c>
      <c r="B17" s="122"/>
      <c r="C17" s="122"/>
      <c r="D17" s="122"/>
      <c r="E17" s="122"/>
      <c r="F17" s="123">
        <f>N17</f>
        <v>6682</v>
      </c>
      <c r="G17" s="124"/>
      <c r="H17" s="124"/>
      <c r="I17" s="124"/>
      <c r="J17" s="125"/>
      <c r="K17" s="100" t="s">
        <v>52</v>
      </c>
      <c r="L17" s="101"/>
      <c r="M17" s="102"/>
      <c r="N17" s="44">
        <f>SUM(N12:N16)</f>
        <v>6682</v>
      </c>
    </row>
    <row r="18" spans="1:14" s="8" customFormat="1" ht="19.2" customHeight="1" x14ac:dyDescent="0.3">
      <c r="A18" s="12" t="s">
        <v>38</v>
      </c>
      <c r="B18" s="13"/>
      <c r="C18" s="13"/>
      <c r="D18" s="13"/>
      <c r="E18" s="12" t="s">
        <v>39</v>
      </c>
      <c r="F18" s="13"/>
      <c r="G18" s="13"/>
      <c r="H18" s="27"/>
      <c r="I18" s="20" t="s">
        <v>37</v>
      </c>
      <c r="J18" s="37" t="s">
        <v>53</v>
      </c>
      <c r="K18" s="37"/>
      <c r="L18" s="37"/>
      <c r="M18" s="37"/>
      <c r="N18" s="38"/>
    </row>
    <row r="19" spans="1:14" ht="55.05" customHeight="1" x14ac:dyDescent="0.3">
      <c r="A19" s="21"/>
      <c r="B19" s="22"/>
      <c r="C19" s="22"/>
      <c r="D19" s="22"/>
      <c r="E19" s="21"/>
      <c r="F19" s="22"/>
      <c r="G19" s="22"/>
      <c r="H19" s="26"/>
      <c r="I19" s="21"/>
      <c r="J19" s="18"/>
      <c r="K19" s="18"/>
      <c r="L19" s="18"/>
      <c r="M19" s="18"/>
      <c r="N19" s="19"/>
    </row>
    <row r="20" spans="1:14" s="8" customFormat="1" ht="19.2" customHeight="1" x14ac:dyDescent="0.3">
      <c r="A20" s="12" t="s">
        <v>40</v>
      </c>
      <c r="B20" s="13"/>
      <c r="C20" s="13"/>
      <c r="D20" s="13"/>
      <c r="E20" s="20" t="s">
        <v>41</v>
      </c>
      <c r="F20" s="13"/>
      <c r="G20" s="13"/>
      <c r="H20" s="27"/>
      <c r="I20" s="20" t="s">
        <v>42</v>
      </c>
      <c r="J20" s="15"/>
      <c r="K20" s="15"/>
      <c r="L20" s="15"/>
      <c r="M20" s="15"/>
      <c r="N20" s="16"/>
    </row>
    <row r="21" spans="1:14" ht="55.05" customHeight="1" x14ac:dyDescent="0.3">
      <c r="A21" s="17"/>
      <c r="B21" s="18"/>
      <c r="C21" s="18"/>
      <c r="D21" s="18"/>
      <c r="E21" s="17"/>
      <c r="F21" s="18"/>
      <c r="G21" s="18"/>
      <c r="H21" s="19"/>
      <c r="I21" s="17"/>
      <c r="J21" s="18"/>
      <c r="K21" s="18"/>
      <c r="L21" s="18"/>
      <c r="M21" s="18"/>
      <c r="N21" s="19"/>
    </row>
    <row r="22" spans="1:14" ht="16.05" customHeight="1" x14ac:dyDescent="0.3">
      <c r="A22" s="97" t="s">
        <v>21</v>
      </c>
      <c r="B22" s="97"/>
      <c r="C22" s="97"/>
      <c r="D22" s="97"/>
      <c r="E22" s="97"/>
      <c r="F22" s="97"/>
      <c r="G22" s="97"/>
      <c r="H22" s="97"/>
      <c r="I22" s="97"/>
      <c r="J22" s="97"/>
      <c r="K22" s="97"/>
      <c r="L22" s="97"/>
      <c r="M22" s="97"/>
      <c r="N22" s="97"/>
    </row>
    <row r="23" spans="1:14" ht="16.05" customHeight="1" x14ac:dyDescent="0.3">
      <c r="A23" s="92" t="s">
        <v>77</v>
      </c>
      <c r="B23" s="92"/>
      <c r="C23" s="92"/>
      <c r="D23" s="92"/>
      <c r="E23" s="92"/>
      <c r="F23" s="92"/>
      <c r="G23" s="92"/>
      <c r="H23" s="92"/>
      <c r="I23" s="92"/>
      <c r="J23" s="92"/>
      <c r="K23" s="92"/>
      <c r="L23" s="92"/>
      <c r="M23" s="92"/>
      <c r="N23" s="92"/>
    </row>
    <row r="24" spans="1:14" ht="16.05" customHeight="1" x14ac:dyDescent="0.3">
      <c r="A24" s="92" t="s">
        <v>22</v>
      </c>
      <c r="B24" s="92"/>
      <c r="C24" s="92"/>
      <c r="D24" s="92"/>
      <c r="E24" s="92"/>
      <c r="F24" s="92"/>
      <c r="G24" s="92"/>
      <c r="H24" s="92"/>
      <c r="I24" s="92"/>
      <c r="J24" s="92"/>
      <c r="K24" s="92"/>
      <c r="L24" s="92"/>
      <c r="M24" s="92"/>
      <c r="N24" s="92"/>
    </row>
    <row r="25" spans="1:14" ht="16.05" customHeight="1" x14ac:dyDescent="0.3">
      <c r="A25" s="93" t="s">
        <v>23</v>
      </c>
      <c r="B25" s="93"/>
      <c r="C25" s="93"/>
      <c r="D25" s="93"/>
      <c r="E25" s="93"/>
      <c r="F25" s="93"/>
      <c r="G25" s="93"/>
      <c r="H25" s="93"/>
      <c r="I25" s="93"/>
      <c r="J25" s="93"/>
      <c r="K25" s="93"/>
      <c r="L25" s="93"/>
      <c r="M25" s="93"/>
      <c r="N25" s="93"/>
    </row>
    <row r="26" spans="1:14" ht="16.05" customHeight="1" x14ac:dyDescent="0.3"/>
    <row r="27" spans="1:14" ht="16.05" customHeight="1" x14ac:dyDescent="0.3"/>
    <row r="28" spans="1:14" ht="16.05" customHeight="1" x14ac:dyDescent="0.3"/>
    <row r="29" spans="1:14" ht="16.05" customHeight="1" x14ac:dyDescent="0.3"/>
  </sheetData>
  <mergeCells count="51">
    <mergeCell ref="A22:N22"/>
    <mergeCell ref="A23:N23"/>
    <mergeCell ref="A24:N24"/>
    <mergeCell ref="A25:N25"/>
    <mergeCell ref="A17:E17"/>
    <mergeCell ref="F17:J17"/>
    <mergeCell ref="K17:M17"/>
    <mergeCell ref="G15:H15"/>
    <mergeCell ref="K15:L15"/>
    <mergeCell ref="C16:D16"/>
    <mergeCell ref="G16:H16"/>
    <mergeCell ref="K16:L16"/>
    <mergeCell ref="G12:H12"/>
    <mergeCell ref="K12:L12"/>
    <mergeCell ref="G13:H13"/>
    <mergeCell ref="K13:L13"/>
    <mergeCell ref="G14:H14"/>
    <mergeCell ref="K14:L14"/>
    <mergeCell ref="A9:B9"/>
    <mergeCell ref="C9:N9"/>
    <mergeCell ref="A10:B10"/>
    <mergeCell ref="C10:D10"/>
    <mergeCell ref="F10:F11"/>
    <mergeCell ref="G10:J10"/>
    <mergeCell ref="K10:M10"/>
    <mergeCell ref="G11:H11"/>
    <mergeCell ref="K11:L11"/>
    <mergeCell ref="E10:E11"/>
    <mergeCell ref="A6:B6"/>
    <mergeCell ref="C6:J6"/>
    <mergeCell ref="K6:N6"/>
    <mergeCell ref="A8:B8"/>
    <mergeCell ref="C8:J8"/>
    <mergeCell ref="K8:L8"/>
    <mergeCell ref="M8:N8"/>
    <mergeCell ref="A7:B7"/>
    <mergeCell ref="C7:J7"/>
    <mergeCell ref="K7:L7"/>
    <mergeCell ref="M7:N7"/>
    <mergeCell ref="A1:N1"/>
    <mergeCell ref="A3:B5"/>
    <mergeCell ref="C3:D5"/>
    <mergeCell ref="E3:E5"/>
    <mergeCell ref="F3:G5"/>
    <mergeCell ref="H3:H5"/>
    <mergeCell ref="I3:J5"/>
    <mergeCell ref="K3:L5"/>
    <mergeCell ref="M3:N3"/>
    <mergeCell ref="M4:N4"/>
    <mergeCell ref="M5:N5"/>
    <mergeCell ref="I2:K2"/>
  </mergeCells>
  <phoneticPr fontId="5" type="noConversion"/>
  <printOptions horizontalCentered="1"/>
  <pageMargins left="0.39370078740157483" right="0.39370078740157483" top="0.78740157480314965"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zoomScale="70" zoomScaleNormal="70" zoomScaleSheetLayoutView="100" workbookViewId="0">
      <selection activeCell="Z15" sqref="Z15"/>
    </sheetView>
  </sheetViews>
  <sheetFormatPr defaultRowHeight="13.8" x14ac:dyDescent="0.3"/>
  <cols>
    <col min="1" max="2" width="4.77734375" style="3" customWidth="1"/>
    <col min="3" max="4" width="8.77734375" style="3" customWidth="1"/>
    <col min="5" max="5" width="7.33203125" style="3" customWidth="1"/>
    <col min="6" max="6" width="8.77734375" style="3" customWidth="1"/>
    <col min="7" max="7" width="3.88671875" style="3" customWidth="1"/>
    <col min="8" max="8" width="8.77734375" style="3" customWidth="1"/>
    <col min="9" max="9" width="7.33203125" style="3" customWidth="1"/>
    <col min="10" max="13" width="4.77734375" style="3" customWidth="1"/>
    <col min="14" max="16384" width="8.88671875" style="3"/>
  </cols>
  <sheetData>
    <row r="1" spans="1:14" ht="34.950000000000003" customHeight="1" x14ac:dyDescent="0.3">
      <c r="A1" s="69" t="s">
        <v>82</v>
      </c>
      <c r="B1" s="69"/>
      <c r="C1" s="69"/>
      <c r="D1" s="69"/>
      <c r="E1" s="69"/>
      <c r="F1" s="69"/>
      <c r="G1" s="69"/>
      <c r="H1" s="69"/>
      <c r="I1" s="69"/>
      <c r="J1" s="69"/>
      <c r="K1" s="69"/>
      <c r="L1" s="69"/>
      <c r="M1" s="69"/>
      <c r="N1" s="69"/>
    </row>
    <row r="2" spans="1:14" s="25" customFormat="1" ht="19.95" customHeight="1" x14ac:dyDescent="0.45">
      <c r="A2" s="23"/>
      <c r="B2" s="23"/>
      <c r="C2" s="23"/>
      <c r="D2" s="23"/>
      <c r="E2" s="23"/>
      <c r="F2" s="23"/>
      <c r="G2" s="23"/>
      <c r="H2" s="23"/>
      <c r="I2" s="91" t="s">
        <v>74</v>
      </c>
      <c r="J2" s="91"/>
      <c r="K2" s="91"/>
      <c r="L2" s="41"/>
      <c r="M2" s="24"/>
      <c r="N2" s="24"/>
    </row>
    <row r="3" spans="1:14" ht="15" customHeight="1" x14ac:dyDescent="0.3">
      <c r="A3" s="48" t="s">
        <v>0</v>
      </c>
      <c r="B3" s="48"/>
      <c r="C3" s="70"/>
      <c r="D3" s="70"/>
      <c r="E3" s="71" t="s">
        <v>19</v>
      </c>
      <c r="F3" s="110"/>
      <c r="G3" s="111"/>
      <c r="H3" s="71" t="s">
        <v>2</v>
      </c>
      <c r="I3" s="116"/>
      <c r="J3" s="116"/>
      <c r="K3" s="85" t="s">
        <v>17</v>
      </c>
      <c r="L3" s="86"/>
      <c r="M3" s="81" t="s">
        <v>47</v>
      </c>
      <c r="N3" s="82"/>
    </row>
    <row r="4" spans="1:14" ht="15" customHeight="1" x14ac:dyDescent="0.3">
      <c r="A4" s="48"/>
      <c r="B4" s="48"/>
      <c r="C4" s="70"/>
      <c r="D4" s="70"/>
      <c r="E4" s="72"/>
      <c r="F4" s="112"/>
      <c r="G4" s="113"/>
      <c r="H4" s="72"/>
      <c r="I4" s="116"/>
      <c r="J4" s="116"/>
      <c r="K4" s="87"/>
      <c r="L4" s="88"/>
      <c r="M4" s="126" t="s">
        <v>25</v>
      </c>
      <c r="N4" s="127"/>
    </row>
    <row r="5" spans="1:14" ht="15" customHeight="1" x14ac:dyDescent="0.3">
      <c r="A5" s="48"/>
      <c r="B5" s="48"/>
      <c r="C5" s="70"/>
      <c r="D5" s="70"/>
      <c r="E5" s="73"/>
      <c r="F5" s="114"/>
      <c r="G5" s="115"/>
      <c r="H5" s="73"/>
      <c r="I5" s="116"/>
      <c r="J5" s="116"/>
      <c r="K5" s="89"/>
      <c r="L5" s="90"/>
      <c r="M5" s="83" t="s">
        <v>26</v>
      </c>
      <c r="N5" s="84"/>
    </row>
    <row r="6" spans="1:14" ht="25.95" customHeight="1" x14ac:dyDescent="0.3">
      <c r="A6" s="48" t="s">
        <v>3</v>
      </c>
      <c r="B6" s="48"/>
      <c r="C6" s="61"/>
      <c r="D6" s="63"/>
      <c r="E6" s="63"/>
      <c r="F6" s="63"/>
      <c r="G6" s="63"/>
      <c r="H6" s="63"/>
      <c r="I6" s="63"/>
      <c r="J6" s="62"/>
      <c r="K6" s="64" t="s">
        <v>69</v>
      </c>
      <c r="L6" s="65"/>
      <c r="M6" s="65"/>
      <c r="N6" s="66"/>
    </row>
    <row r="7" spans="1:14" ht="25.95" customHeight="1" x14ac:dyDescent="0.3">
      <c r="A7" s="48" t="s">
        <v>4</v>
      </c>
      <c r="B7" s="48"/>
      <c r="C7" s="61"/>
      <c r="D7" s="63"/>
      <c r="E7" s="63"/>
      <c r="F7" s="63"/>
      <c r="G7" s="63"/>
      <c r="H7" s="63"/>
      <c r="I7" s="63"/>
      <c r="J7" s="62"/>
      <c r="K7" s="67" t="s">
        <v>5</v>
      </c>
      <c r="L7" s="68"/>
      <c r="M7" s="61"/>
      <c r="N7" s="62"/>
    </row>
    <row r="8" spans="1:14" ht="25.95" customHeight="1" x14ac:dyDescent="0.3">
      <c r="A8" s="48" t="s">
        <v>6</v>
      </c>
      <c r="B8" s="48"/>
      <c r="C8" s="61"/>
      <c r="D8" s="63"/>
      <c r="E8" s="63"/>
      <c r="F8" s="63"/>
      <c r="G8" s="63"/>
      <c r="H8" s="63"/>
      <c r="I8" s="63"/>
      <c r="J8" s="62"/>
      <c r="K8" s="67" t="s">
        <v>27</v>
      </c>
      <c r="L8" s="68"/>
      <c r="M8" s="61"/>
      <c r="N8" s="62"/>
    </row>
    <row r="9" spans="1:14" ht="25.95" customHeight="1" x14ac:dyDescent="0.3">
      <c r="A9" s="48" t="s">
        <v>18</v>
      </c>
      <c r="B9" s="48"/>
      <c r="C9" s="128" t="s">
        <v>75</v>
      </c>
      <c r="D9" s="129"/>
      <c r="E9" s="129"/>
      <c r="F9" s="129"/>
      <c r="G9" s="129"/>
      <c r="H9" s="129"/>
      <c r="I9" s="129"/>
      <c r="J9" s="129"/>
      <c r="K9" s="129"/>
      <c r="L9" s="129"/>
      <c r="M9" s="129"/>
      <c r="N9" s="130"/>
    </row>
    <row r="10" spans="1:14" ht="25.95" customHeight="1" x14ac:dyDescent="0.3">
      <c r="A10" s="49" t="s">
        <v>30</v>
      </c>
      <c r="B10" s="49"/>
      <c r="C10" s="49" t="s">
        <v>46</v>
      </c>
      <c r="D10" s="49"/>
      <c r="E10" s="56" t="s">
        <v>76</v>
      </c>
      <c r="F10" s="49" t="s">
        <v>45</v>
      </c>
      <c r="G10" s="50" t="s">
        <v>31</v>
      </c>
      <c r="H10" s="51"/>
      <c r="I10" s="51"/>
      <c r="J10" s="52"/>
      <c r="K10" s="50" t="s">
        <v>14</v>
      </c>
      <c r="L10" s="51"/>
      <c r="M10" s="52"/>
      <c r="N10" s="14"/>
    </row>
    <row r="11" spans="1:14" ht="25.95" customHeight="1" x14ac:dyDescent="0.3">
      <c r="A11" s="40" t="s">
        <v>29</v>
      </c>
      <c r="B11" s="40" t="s">
        <v>8</v>
      </c>
      <c r="C11" s="40" t="s">
        <v>9</v>
      </c>
      <c r="D11" s="40" t="s">
        <v>10</v>
      </c>
      <c r="E11" s="57"/>
      <c r="F11" s="49"/>
      <c r="G11" s="49" t="s">
        <v>11</v>
      </c>
      <c r="H11" s="49"/>
      <c r="I11" s="40" t="s">
        <v>7</v>
      </c>
      <c r="J11" s="40" t="s">
        <v>12</v>
      </c>
      <c r="K11" s="50" t="s">
        <v>32</v>
      </c>
      <c r="L11" s="52"/>
      <c r="M11" s="40" t="s">
        <v>12</v>
      </c>
      <c r="N11" s="40" t="s">
        <v>13</v>
      </c>
    </row>
    <row r="12" spans="1:14" ht="49.95" customHeight="1" x14ac:dyDescent="0.3">
      <c r="A12" s="39"/>
      <c r="B12" s="39"/>
      <c r="C12" s="29"/>
      <c r="D12" s="29"/>
      <c r="E12" s="39"/>
      <c r="F12" s="39"/>
      <c r="G12" s="109"/>
      <c r="H12" s="109"/>
      <c r="I12" s="31"/>
      <c r="J12" s="32"/>
      <c r="K12" s="106"/>
      <c r="L12" s="107"/>
      <c r="M12" s="35"/>
      <c r="N12" s="42">
        <f>E12+F12+I12+K12</f>
        <v>0</v>
      </c>
    </row>
    <row r="13" spans="1:14" ht="49.95" customHeight="1" x14ac:dyDescent="0.3">
      <c r="A13" s="39"/>
      <c r="B13" s="39"/>
      <c r="C13" s="29"/>
      <c r="D13" s="29"/>
      <c r="E13" s="39"/>
      <c r="F13" s="39"/>
      <c r="G13" s="109"/>
      <c r="H13" s="109"/>
      <c r="I13" s="34"/>
      <c r="J13" s="35"/>
      <c r="K13" s="106"/>
      <c r="L13" s="107"/>
      <c r="M13" s="35"/>
      <c r="N13" s="42">
        <f t="shared" ref="N13:N16" si="0">E13+F13+I13+K13</f>
        <v>0</v>
      </c>
    </row>
    <row r="14" spans="1:14" ht="49.95" customHeight="1" x14ac:dyDescent="0.3">
      <c r="A14" s="39"/>
      <c r="B14" s="39"/>
      <c r="C14" s="29"/>
      <c r="D14" s="29"/>
      <c r="E14" s="30"/>
      <c r="F14" s="39"/>
      <c r="G14" s="109"/>
      <c r="H14" s="109"/>
      <c r="I14" s="34"/>
      <c r="J14" s="35"/>
      <c r="K14" s="106"/>
      <c r="L14" s="107"/>
      <c r="M14" s="35"/>
      <c r="N14" s="42">
        <f t="shared" si="0"/>
        <v>0</v>
      </c>
    </row>
    <row r="15" spans="1:14" ht="49.95" customHeight="1" x14ac:dyDescent="0.3">
      <c r="A15" s="39"/>
      <c r="B15" s="39"/>
      <c r="C15" s="29"/>
      <c r="D15" s="29"/>
      <c r="E15" s="30"/>
      <c r="F15" s="39"/>
      <c r="G15" s="109"/>
      <c r="H15" s="109"/>
      <c r="I15" s="31"/>
      <c r="J15" s="32"/>
      <c r="K15" s="106"/>
      <c r="L15" s="107"/>
      <c r="M15" s="35"/>
      <c r="N15" s="42">
        <f t="shared" si="0"/>
        <v>0</v>
      </c>
    </row>
    <row r="16" spans="1:14" ht="49.95" customHeight="1" x14ac:dyDescent="0.3">
      <c r="A16" s="39"/>
      <c r="B16" s="39"/>
      <c r="C16" s="119"/>
      <c r="D16" s="120"/>
      <c r="E16" s="30"/>
      <c r="F16" s="39"/>
      <c r="G16" s="119"/>
      <c r="H16" s="120"/>
      <c r="I16" s="31"/>
      <c r="J16" s="35"/>
      <c r="K16" s="106"/>
      <c r="L16" s="107"/>
      <c r="M16" s="35"/>
      <c r="N16" s="42">
        <f t="shared" si="0"/>
        <v>0</v>
      </c>
    </row>
    <row r="17" spans="1:14" ht="25.95" customHeight="1" x14ac:dyDescent="0.3">
      <c r="A17" s="121" t="s">
        <v>20</v>
      </c>
      <c r="B17" s="122"/>
      <c r="C17" s="122"/>
      <c r="D17" s="122"/>
      <c r="E17" s="122"/>
      <c r="F17" s="123">
        <f>N17</f>
        <v>0</v>
      </c>
      <c r="G17" s="124"/>
      <c r="H17" s="124"/>
      <c r="I17" s="124"/>
      <c r="J17" s="125"/>
      <c r="K17" s="100" t="s">
        <v>52</v>
      </c>
      <c r="L17" s="101"/>
      <c r="M17" s="102"/>
      <c r="N17" s="44">
        <f>SUM(N12:N16)</f>
        <v>0</v>
      </c>
    </row>
    <row r="18" spans="1:14" s="8" customFormat="1" ht="19.2" customHeight="1" x14ac:dyDescent="0.3">
      <c r="A18" s="12" t="s">
        <v>38</v>
      </c>
      <c r="B18" s="13"/>
      <c r="C18" s="13"/>
      <c r="D18" s="13"/>
      <c r="E18" s="12" t="s">
        <v>39</v>
      </c>
      <c r="F18" s="13"/>
      <c r="G18" s="13"/>
      <c r="H18" s="27"/>
      <c r="I18" s="20" t="s">
        <v>37</v>
      </c>
      <c r="J18" s="37" t="s">
        <v>53</v>
      </c>
      <c r="K18" s="37"/>
      <c r="L18" s="37"/>
      <c r="M18" s="37"/>
      <c r="N18" s="38"/>
    </row>
    <row r="19" spans="1:14" ht="55.05" customHeight="1" x14ac:dyDescent="0.3">
      <c r="A19" s="21"/>
      <c r="B19" s="22"/>
      <c r="C19" s="22"/>
      <c r="D19" s="22"/>
      <c r="E19" s="21"/>
      <c r="F19" s="22"/>
      <c r="G19" s="22"/>
      <c r="H19" s="26"/>
      <c r="I19" s="21"/>
      <c r="J19" s="18"/>
      <c r="K19" s="18"/>
      <c r="L19" s="18"/>
      <c r="M19" s="18"/>
      <c r="N19" s="19"/>
    </row>
    <row r="20" spans="1:14" s="8" customFormat="1" ht="19.2" customHeight="1" x14ac:dyDescent="0.3">
      <c r="A20" s="12" t="s">
        <v>40</v>
      </c>
      <c r="B20" s="13"/>
      <c r="C20" s="13"/>
      <c r="D20" s="13"/>
      <c r="E20" s="20" t="s">
        <v>41</v>
      </c>
      <c r="F20" s="13"/>
      <c r="G20" s="13"/>
      <c r="H20" s="27"/>
      <c r="I20" s="20" t="s">
        <v>42</v>
      </c>
      <c r="J20" s="15"/>
      <c r="K20" s="15"/>
      <c r="L20" s="15"/>
      <c r="M20" s="15"/>
      <c r="N20" s="16"/>
    </row>
    <row r="21" spans="1:14" ht="55.05" customHeight="1" x14ac:dyDescent="0.3">
      <c r="A21" s="17"/>
      <c r="B21" s="18"/>
      <c r="C21" s="18"/>
      <c r="D21" s="18"/>
      <c r="E21" s="17"/>
      <c r="F21" s="18"/>
      <c r="G21" s="18"/>
      <c r="H21" s="19"/>
      <c r="I21" s="17"/>
      <c r="J21" s="18"/>
      <c r="K21" s="18"/>
      <c r="L21" s="18"/>
      <c r="M21" s="18"/>
      <c r="N21" s="19"/>
    </row>
    <row r="22" spans="1:14" ht="16.05" customHeight="1" x14ac:dyDescent="0.3">
      <c r="A22" s="97" t="s">
        <v>21</v>
      </c>
      <c r="B22" s="97"/>
      <c r="C22" s="97"/>
      <c r="D22" s="97"/>
      <c r="E22" s="97"/>
      <c r="F22" s="97"/>
      <c r="G22" s="97"/>
      <c r="H22" s="97"/>
      <c r="I22" s="97"/>
      <c r="J22" s="97"/>
      <c r="K22" s="97"/>
      <c r="L22" s="97"/>
      <c r="M22" s="97"/>
      <c r="N22" s="97"/>
    </row>
    <row r="23" spans="1:14" ht="16.05" customHeight="1" x14ac:dyDescent="0.3">
      <c r="A23" s="92" t="s">
        <v>77</v>
      </c>
      <c r="B23" s="92"/>
      <c r="C23" s="92"/>
      <c r="D23" s="92"/>
      <c r="E23" s="92"/>
      <c r="F23" s="92"/>
      <c r="G23" s="92"/>
      <c r="H23" s="92"/>
      <c r="I23" s="92"/>
      <c r="J23" s="92"/>
      <c r="K23" s="92"/>
      <c r="L23" s="92"/>
      <c r="M23" s="92"/>
      <c r="N23" s="92"/>
    </row>
    <row r="24" spans="1:14" ht="16.05" customHeight="1" x14ac:dyDescent="0.3">
      <c r="A24" s="92" t="s">
        <v>22</v>
      </c>
      <c r="B24" s="92"/>
      <c r="C24" s="92"/>
      <c r="D24" s="92"/>
      <c r="E24" s="92"/>
      <c r="F24" s="92"/>
      <c r="G24" s="92"/>
      <c r="H24" s="92"/>
      <c r="I24" s="92"/>
      <c r="J24" s="92"/>
      <c r="K24" s="92"/>
      <c r="L24" s="92"/>
      <c r="M24" s="92"/>
      <c r="N24" s="92"/>
    </row>
    <row r="25" spans="1:14" ht="16.05" customHeight="1" x14ac:dyDescent="0.3">
      <c r="A25" s="93" t="s">
        <v>23</v>
      </c>
      <c r="B25" s="93"/>
      <c r="C25" s="93"/>
      <c r="D25" s="93"/>
      <c r="E25" s="93"/>
      <c r="F25" s="93"/>
      <c r="G25" s="93"/>
      <c r="H25" s="93"/>
      <c r="I25" s="93"/>
      <c r="J25" s="93"/>
      <c r="K25" s="93"/>
      <c r="L25" s="93"/>
      <c r="M25" s="93"/>
      <c r="N25" s="93"/>
    </row>
    <row r="26" spans="1:14" ht="16.05" customHeight="1" x14ac:dyDescent="0.3"/>
    <row r="27" spans="1:14" ht="16.05" customHeight="1" x14ac:dyDescent="0.3"/>
    <row r="28" spans="1:14" ht="16.05" customHeight="1" x14ac:dyDescent="0.3"/>
    <row r="29" spans="1:14" ht="16.05" customHeight="1" x14ac:dyDescent="0.3"/>
  </sheetData>
  <mergeCells count="51">
    <mergeCell ref="A22:N22"/>
    <mergeCell ref="A23:N23"/>
    <mergeCell ref="A24:N24"/>
    <mergeCell ref="A25:N25"/>
    <mergeCell ref="I2:K2"/>
    <mergeCell ref="E10:E11"/>
    <mergeCell ref="G15:H15"/>
    <mergeCell ref="K15:L15"/>
    <mergeCell ref="C16:D16"/>
    <mergeCell ref="G16:H16"/>
    <mergeCell ref="K16:L16"/>
    <mergeCell ref="A17:E17"/>
    <mergeCell ref="F17:J17"/>
    <mergeCell ref="K17:M17"/>
    <mergeCell ref="G12:H12"/>
    <mergeCell ref="K12:L12"/>
    <mergeCell ref="A9:B9"/>
    <mergeCell ref="C9:N9"/>
    <mergeCell ref="G13:H13"/>
    <mergeCell ref="K13:L13"/>
    <mergeCell ref="G14:H14"/>
    <mergeCell ref="K14:L14"/>
    <mergeCell ref="A10:B10"/>
    <mergeCell ref="C10:D10"/>
    <mergeCell ref="F10:F11"/>
    <mergeCell ref="G10:J10"/>
    <mergeCell ref="K10:M10"/>
    <mergeCell ref="G11:H11"/>
    <mergeCell ref="K11:L11"/>
    <mergeCell ref="C6:J6"/>
    <mergeCell ref="K6:N6"/>
    <mergeCell ref="A8:B8"/>
    <mergeCell ref="C8:J8"/>
    <mergeCell ref="K8:L8"/>
    <mergeCell ref="M8:N8"/>
    <mergeCell ref="A7:B7"/>
    <mergeCell ref="C7:J7"/>
    <mergeCell ref="K7:L7"/>
    <mergeCell ref="M7:N7"/>
    <mergeCell ref="A6:B6"/>
    <mergeCell ref="A1:N1"/>
    <mergeCell ref="A3:B5"/>
    <mergeCell ref="C3:D5"/>
    <mergeCell ref="E3:E5"/>
    <mergeCell ref="F3:G5"/>
    <mergeCell ref="H3:H5"/>
    <mergeCell ref="I3:J5"/>
    <mergeCell ref="K3:L5"/>
    <mergeCell ref="M3:N3"/>
    <mergeCell ref="M4:N4"/>
    <mergeCell ref="M5:N5"/>
  </mergeCells>
  <phoneticPr fontId="5" type="noConversion"/>
  <printOptions horizontalCentered="1"/>
  <pageMargins left="0.39370078740157483" right="0.39370078740157483" top="0.78740157480314965"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80" zoomScaleNormal="100" zoomScaleSheetLayoutView="80" workbookViewId="0">
      <selection sqref="A1:B1"/>
    </sheetView>
  </sheetViews>
  <sheetFormatPr defaultRowHeight="16.2" x14ac:dyDescent="0.3"/>
  <cols>
    <col min="1" max="1" width="71" customWidth="1"/>
    <col min="2" max="2" width="17.88671875" customWidth="1"/>
  </cols>
  <sheetData>
    <row r="1" spans="1:2" ht="28.8" customHeight="1" x14ac:dyDescent="0.3">
      <c r="A1" s="131" t="s">
        <v>80</v>
      </c>
      <c r="B1" s="131"/>
    </row>
    <row r="2" spans="1:2" ht="24.6" x14ac:dyDescent="0.3">
      <c r="A2" s="69" t="s">
        <v>81</v>
      </c>
      <c r="B2" s="69"/>
    </row>
    <row r="3" spans="1:2" ht="52.2" customHeight="1" x14ac:dyDescent="0.3">
      <c r="A3" s="46"/>
    </row>
    <row r="4" spans="1:2" ht="52.2" customHeight="1" x14ac:dyDescent="0.3">
      <c r="A4" s="46"/>
      <c r="B4" s="47"/>
    </row>
    <row r="5" spans="1:2" ht="52.2" customHeight="1" x14ac:dyDescent="0.3">
      <c r="A5" s="46"/>
      <c r="B5" s="47"/>
    </row>
    <row r="6" spans="1:2" ht="52.2" customHeight="1" x14ac:dyDescent="0.3">
      <c r="A6" s="46"/>
      <c r="B6" s="47"/>
    </row>
    <row r="7" spans="1:2" ht="52.2" customHeight="1" x14ac:dyDescent="0.3">
      <c r="A7" s="46"/>
      <c r="B7" s="47"/>
    </row>
    <row r="8" spans="1:2" ht="52.2" customHeight="1" x14ac:dyDescent="0.3">
      <c r="A8" s="46"/>
      <c r="B8" s="47"/>
    </row>
    <row r="9" spans="1:2" ht="52.2" customHeight="1" x14ac:dyDescent="0.3">
      <c r="A9" s="46"/>
      <c r="B9" s="47"/>
    </row>
    <row r="10" spans="1:2" ht="52.2" customHeight="1" x14ac:dyDescent="0.3">
      <c r="A10" s="46"/>
      <c r="B10" s="47"/>
    </row>
    <row r="11" spans="1:2" ht="52.2" customHeight="1" x14ac:dyDescent="0.3">
      <c r="A11" s="46"/>
      <c r="B11" s="47"/>
    </row>
    <row r="12" spans="1:2" ht="52.2" customHeight="1" x14ac:dyDescent="0.3">
      <c r="A12" s="46"/>
      <c r="B12" s="47"/>
    </row>
    <row r="13" spans="1:2" ht="52.2" customHeight="1" x14ac:dyDescent="0.3">
      <c r="A13" s="46"/>
      <c r="B13" s="47"/>
    </row>
    <row r="14" spans="1:2" ht="52.2" customHeight="1" x14ac:dyDescent="0.3">
      <c r="A14" s="46"/>
      <c r="B14" s="47"/>
    </row>
    <row r="15" spans="1:2" ht="52.2" customHeight="1" x14ac:dyDescent="0.3">
      <c r="A15" s="46"/>
      <c r="B15" s="47"/>
    </row>
    <row r="16" spans="1:2" ht="52.2" customHeight="1" x14ac:dyDescent="0.3">
      <c r="A16" s="45"/>
      <c r="B16" s="45"/>
    </row>
  </sheetData>
  <mergeCells count="2">
    <mergeCell ref="A2:B2"/>
    <mergeCell ref="A1:B1"/>
  </mergeCells>
  <phoneticPr fontId="5" type="noConversion"/>
  <pageMargins left="0.59055118110236227" right="0.59055118110236227" top="0.78740157480314965"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國內範例-學校經費</vt:lpstr>
      <vt:lpstr>國內範例-計畫款</vt:lpstr>
      <vt:lpstr>國內出差旅費簽領表(空白)</vt:lpstr>
      <vt:lpstr>背面黏貼範例</vt:lpstr>
      <vt:lpstr>背面黏貼範例!Print_Area</vt:lpstr>
      <vt:lpstr>'國內出差旅費簽領表(空白)'!Print_Area</vt:lpstr>
      <vt:lpstr>'國內範例-計畫款'!Print_Area</vt:lpstr>
      <vt:lpstr>'國內範例-學校經費'!Print_Area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2026-01-02T00:58:07Z</cp:lastPrinted>
  <dcterms:created xsi:type="dcterms:W3CDTF">2025-11-28T08:01:26Z</dcterms:created>
  <dcterms:modified xsi:type="dcterms:W3CDTF">2026-01-02T03:23:03Z</dcterms:modified>
</cp:coreProperties>
</file>